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120" windowHeight="6525" activeTab="5"/>
  </bookViews>
  <sheets>
    <sheet name="1" sheetId="2" r:id="rId1"/>
    <sheet name="2" sheetId="65" r:id="rId2"/>
    <sheet name="3" sheetId="40" r:id="rId3"/>
    <sheet name="4" sheetId="27" r:id="rId4"/>
    <sheet name="5" sheetId="67" r:id="rId5"/>
    <sheet name="7" sheetId="61" r:id="rId6"/>
    <sheet name="8" sheetId="62" r:id="rId7"/>
    <sheet name="9" sheetId="63" r:id="rId8"/>
    <sheet name="10" sheetId="53" r:id="rId9"/>
    <sheet name="11" sheetId="73" r:id="rId10"/>
    <sheet name="15" sheetId="64" r:id="rId11"/>
    <sheet name="16" sheetId="59" r:id="rId12"/>
    <sheet name="Arkusz1" sheetId="74" r:id="rId13"/>
  </sheets>
  <definedNames>
    <definedName name="_xlnm.Print_Area" localSheetId="10">'15'!$A$1:$K$50</definedName>
    <definedName name="_xlnm.Print_Area" localSheetId="4">'5'!$A$1:$I$83</definedName>
  </definedNames>
  <calcPr calcId="145621"/>
</workbook>
</file>

<file path=xl/calcChain.xml><?xml version="1.0" encoding="utf-8"?>
<calcChain xmlns="http://schemas.openxmlformats.org/spreadsheetml/2006/main">
  <c r="J26" i="61" l="1"/>
  <c r="G26" i="61"/>
  <c r="F26" i="61"/>
  <c r="E26" i="61"/>
  <c r="D26" i="61"/>
  <c r="H26" i="61"/>
  <c r="E22" i="27" l="1"/>
  <c r="F22" i="27"/>
  <c r="F18" i="63"/>
  <c r="L19" i="53"/>
  <c r="F19" i="53"/>
</calcChain>
</file>

<file path=xl/sharedStrings.xml><?xml version="1.0" encoding="utf-8"?>
<sst xmlns="http://schemas.openxmlformats.org/spreadsheetml/2006/main" count="561" uniqueCount="236">
  <si>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</si>
  <si>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</si>
  <si>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</si>
  <si>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</si>
  <si>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</si>
  <si>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</si>
  <si>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</si>
  <si>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</si>
  <si>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</si>
  <si>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</si>
  <si>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</si>
  <si>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</si>
  <si>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</si>
  <si>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</si>
  <si>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</si>
  <si>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</si>
  <si>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</si>
  <si>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</si>
  <si>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</si>
  <si>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</si>
  <si>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</si>
  <si>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</si>
  <si>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</si>
  <si>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</si>
  <si>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</si>
  <si>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</si>
  <si>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</si>
  <si>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</si>
  <si>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</si>
  <si>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 na na obsługę długu (odsetki)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</si>
  <si>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</si>
  <si>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</si>
  <si>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</si>
  <si>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</si>
  <si>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</si>
  <si>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</si>
  <si>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</si>
  <si>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</si>
  <si>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</si>
  <si>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</si>
  <si>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</si>
  <si>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</si>
  <si>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</si>
  <si>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</si>
  <si>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L.p.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</si>
  <si>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</si>
  <si>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</si>
  <si>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</si>
  <si>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</si>
  <si>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</si>
  <si>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</si>
  <si>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</si>
  <si>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</si>
  <si>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</si>
  <si>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</si>
  <si>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</si>
  <si>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</si>
  <si>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</si>
  <si>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</si>
  <si>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</si>
  <si>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</si>
  <si>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</si>
  <si>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</si>
  <si>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</si>
  <si>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</si>
  <si>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</si>
  <si>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</si>
  <si>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</si>
  <si>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</si>
  <si>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</si>
  <si>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</si>
  <si>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</si>
  <si>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</si>
  <si>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</si>
  <si>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</si>
  <si>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</si>
  <si>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na pierwsze wyposażenie</t>
  </si>
  <si>
    <t>grupa wydatków</t>
  </si>
  <si>
    <t>kwota</t>
  </si>
  <si>
    <t>Jednostka budżetowa realizująca zadanie</t>
  </si>
  <si>
    <t>Zadania jednostek pomocnicznych w ramach funduszu sołeckiego</t>
  </si>
  <si>
    <t>Razem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</si>
  <si>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</si>
  <si>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</si>
  <si>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</si>
  <si>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</si>
  <si>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</si>
  <si>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</si>
  <si>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</si>
  <si>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</si>
  <si>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na obsługę długu (odsetki)</t>
  </si>
  <si>
    <t>Dochody budżetu gminy na 2011 r.</t>
  </si>
  <si>
    <t>Wydatki budżetu gminy na  2011 r.</t>
  </si>
  <si>
    <t>z tego:</t>
  </si>
  <si>
    <t>Plan
na 2011 r.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</si>
  <si>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</si>
  <si>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</si>
  <si>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</si>
  <si>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</si>
  <si>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Wydatki bieżące:</t>
  </si>
  <si>
    <t>Wydatki majątkowe:</t>
  </si>
  <si>
    <t>wniesienie wkładów do spółek prawa handlowego</t>
  </si>
  <si>
    <t>Dochody i wydatki związane z realizacją zadań z zakresu administracji rządowej realizowanych na podstawie porozumień z organami administracji rządowej w 2011 r.</t>
  </si>
  <si>
    <t>Wydatki
na 2011 r.</t>
  </si>
  <si>
    <t>Dochody</t>
  </si>
  <si>
    <t>wydatki bieżące</t>
  </si>
  <si>
    <t>Stan środków finansowych na początek roku</t>
  </si>
  <si>
    <t>w 2011 roku</t>
  </si>
  <si>
    <t>celowa na zadania realizowane z udziałem środków UE</t>
  </si>
  <si>
    <t>w tym: kredyty i pożyczki zaciągane na wydatki refundowane ze środków UE</t>
  </si>
  <si>
    <t>Stan środków finansowych na koniec roku</t>
  </si>
  <si>
    <t>UMWŚ</t>
  </si>
  <si>
    <t>UG</t>
  </si>
  <si>
    <t>Priorytet":Wsparcie innowacyjności, budowa społeczeństwa informacyjnego oraz wzrost potencjału inwestycyjnego regionu"</t>
  </si>
  <si>
    <t>Działanie:"Budowa infrastruktury społeczeństwa informacyjnego</t>
  </si>
  <si>
    <t>ZGK</t>
  </si>
  <si>
    <t>Sołectwo Miedziana Góra</t>
  </si>
  <si>
    <t>1.Wykonanie oświetlenia ulicznego przy ul. Różanej.</t>
  </si>
  <si>
    <t>2. Wymiana bramy wjazdowej do garażu w budynku OSP Miedziana Góra</t>
  </si>
  <si>
    <t>Sołectwo Ciosowa</t>
  </si>
  <si>
    <t>1.Wykonanie dwóch murków oporowych na mostku - droga Ciosowa - Porzecz</t>
  </si>
  <si>
    <t>2.Wykonanie rowu i wyłożenie płytami</t>
  </si>
  <si>
    <t>3.Wymiana lamp oświetlenia ulicznego</t>
  </si>
  <si>
    <t>Sołectwo  Kostomłoty Pierwsze</t>
  </si>
  <si>
    <t>1.Wykonanie 4 punktów świetlnych przy ul. Panoramicznej</t>
  </si>
  <si>
    <t>2. Wykonanie wiaty przystankowej przy poczcie</t>
  </si>
  <si>
    <t xml:space="preserve">3.Zakup ekranu do rzutnika </t>
  </si>
  <si>
    <t xml:space="preserve">Sołectwo  Kostomłoty Drugie </t>
  </si>
  <si>
    <t>1.Wyposażenie świetlicy i boiska wielofunkcyjnego przy CKS</t>
  </si>
  <si>
    <t>2.Dofinansowanie oświetlenia ulicznego</t>
  </si>
  <si>
    <t>3.Organizacja spotkań integracyjnych oraz zawodów sportowych dla dzieci i młodzieży</t>
  </si>
  <si>
    <t>Sołectwo Bobrza</t>
  </si>
  <si>
    <t>1. Budowa placu zabaw dla dzieci</t>
  </si>
  <si>
    <t>Sołectwo Przyjmo</t>
  </si>
  <si>
    <t xml:space="preserve">1.Uzupełnienie oświetlenia ulicznego </t>
  </si>
  <si>
    <t>Sołectwo Porzecze</t>
  </si>
  <si>
    <t>1.Wyposażenie świetlicy i zagospodarowanie terenu wokół świetlicy</t>
  </si>
  <si>
    <t>Sołectwo Ćmińsk Rządowy</t>
  </si>
  <si>
    <t>1.Uzupełnienie oświetlenia ulicznego na ul. Sienkiewicza i Światełek</t>
  </si>
  <si>
    <t>Sołectwo Ćmińsk Kościelny</t>
  </si>
  <si>
    <t>1.Oświetlenie uliczne ul. Prostej</t>
  </si>
  <si>
    <t>2.Montaż lampy oświetleniowej ul. Wyrowce</t>
  </si>
  <si>
    <t>3.Zakup sprzętu sportowego dla młodzieży</t>
  </si>
  <si>
    <t>4.Naprawa nawierzchni dróg gminnych ul. Podglinie obok Muru Oporowego, ul. Wyrowce</t>
  </si>
  <si>
    <t>5.Naprawa tablicy ogłoszeniowej ul. Wyrowce</t>
  </si>
  <si>
    <t>Sołectwo Tumlin</t>
  </si>
  <si>
    <t>1.Wykonanie oświetlenia ulicznego na terenie sołectwa</t>
  </si>
  <si>
    <t>OGÓŁEM:</t>
  </si>
  <si>
    <t>Program: Program Operacyjny Kapitał Ludzki</t>
  </si>
  <si>
    <t xml:space="preserve">Program:Regionalny Program Operacyjny Województwa Świętokrzyskiego na lata 2007-2013         </t>
  </si>
  <si>
    <t xml:space="preserve">A.     
B.
C.
D. </t>
  </si>
  <si>
    <t>Projekt: Indywidualny Projekt Kluczowy "e-świętokrzyskie rozbudowa Infrastruktury Informatycznej JST"</t>
  </si>
  <si>
    <t>Piorytet:"Rozwój wykształcenia i kompetencji w regionach"</t>
  </si>
  <si>
    <t>Poddziałanie:"Wyrównywanie szans edukacyjnych uczniów z grup o utrudnionym dostępie do edukacji oraz zmniejszenie różnic w jakości usług edukacyjnych"</t>
  </si>
  <si>
    <t>Projekt: Indywidualny Projekt Kluczowy "e-świętokrzyskie Budowa Systemu Informacji Przestrzennej Województwa Świętokrzyskiego"</t>
  </si>
  <si>
    <t>Piorytet: Rynek pracy otwarty dla wszystkich,</t>
  </si>
  <si>
    <t>Działanie:Wsparcie oraz promocja  przedsiębiorczości i samozatrudnienia;</t>
  </si>
  <si>
    <t>Projekt:"Moja firma - mój sukces"</t>
  </si>
  <si>
    <t>2012-2014</t>
  </si>
  <si>
    <t>Wydatki na programy i projekty realizowane ze środków pochodzących z budżetu Unii Europejskiej oraz innych źródeł zagranicznych, niepodlegających zwrotowi na 2013 rok</t>
  </si>
  <si>
    <t>Zespół Szkół w Kostomłotach - dochody własne</t>
  </si>
  <si>
    <t>Zespół Szkół w Kostomłotach - dożywianie</t>
  </si>
  <si>
    <t>Zespół Szkół w Ćmińsku - dochody własne</t>
  </si>
  <si>
    <t>Zespół Szkół w Ćmińsku - dożywianie</t>
  </si>
  <si>
    <t>Szkoła Podstawowa w Porzeczu</t>
  </si>
  <si>
    <t>Wydatki w roku budżetowym 2013</t>
  </si>
  <si>
    <t>Urząd Gminy     w Miedzianej Górze</t>
  </si>
  <si>
    <t>Projekt: " Nowe perspektywy"</t>
  </si>
  <si>
    <t>2013-2015</t>
  </si>
  <si>
    <t>9.</t>
  </si>
  <si>
    <t xml:space="preserve">Program:Regionalny Program Operacyjny Województwa Świętokrzyskiego na lata 2007-2016         </t>
  </si>
  <si>
    <t>Priorytet"Rozwój Infrastruktury ochrony Środowiska i energetycznej"</t>
  </si>
  <si>
    <t>Działanie:"Rozwój regionalnej infrastuktury ochrony środowiska i energetycznej"</t>
  </si>
  <si>
    <t>Projekt:Budowa systemu kanalizacji sanitarnej w gminie Miedziana Góra EtapIII. Zad.4 KostomłotyI i II, rozbudowa oczyszczalni ścieków"</t>
  </si>
  <si>
    <t>2009-2017</t>
  </si>
  <si>
    <t>zakup drzew i krzewów miododajnych oraz ich nasadzenie na terenie powiatu kieleckiego</t>
  </si>
  <si>
    <t xml:space="preserve">A. 
B.
C.
D. </t>
  </si>
  <si>
    <t>Plan przychodów i kosztów samorządowych zakładów budżetowych na 2015 r.</t>
  </si>
  <si>
    <t xml:space="preserve"> Plan dochodów gromadzonych na wydzielonym rachunku jednostki budżetowej                        i wydatki nimi finansowane w 2015 r.</t>
  </si>
  <si>
    <t>2010-2015</t>
  </si>
  <si>
    <t>Budowa systemu odwodnienia centrum gminy Miedziana Góra (2014-2016)</t>
  </si>
  <si>
    <t>budowa chodnika wzdłuż drogi powiatowej Nr 0286T od km3+600 do km 4+300 w Porzeczu</t>
  </si>
  <si>
    <t>budowa chodnika przy drodze powiatowej ul. Starowiejska w Kostomłotach Pierwszych</t>
  </si>
  <si>
    <t>Budowa domu kultury w Miedzianej Górze (2015-2017)</t>
  </si>
  <si>
    <t>Dochody i wydatki związane z realizacją zadań realizowanych na podstawie porozumień (umów) między jednostkami samorządu terytorialnego w 2015 r.</t>
  </si>
  <si>
    <t>Wykonanie usługi polegającej na demontażu, usuwaniu, transporcie i unieszkodliwieniu odpadów zawierajacych azbest.</t>
  </si>
  <si>
    <t>Limity wydatków na wieloletnie przedsięwzięcia planowane do poniesienia w 2016 roku</t>
  </si>
  <si>
    <t>Budowa drogi ul. Malachitowa</t>
  </si>
  <si>
    <t>Modernizacja sieci wodociągowej  Ćmińsk, Przyjmo, Porzecze, Bobrza + projekt</t>
  </si>
  <si>
    <t>Termomodernizacja budynków użyteczności publicznejna terenie gm. Miedziana Góra (KOF) (2015-2020)</t>
  </si>
  <si>
    <t>Rozbudowa systemu kanalizacji sanitarnej etap IV msc. Tumlin, Miedziana Góra, Ciosowa i Ćminsk (2009-2020) zad. 1</t>
  </si>
  <si>
    <t>Rozbudowa systemu kanalizacji sanitarnej etap IV msc. Tumlin, Miedziana Góra, Ciosowa i Ćminsk (2009-2020) zad. 2-8</t>
  </si>
  <si>
    <t>Rozbudowa systemu kanalizacji sanitarnej etap V msc. Porzecze, Bobrza, Przyjmo, Ćmińs (2010-2021)</t>
  </si>
  <si>
    <t>Modernizacja oświetlenia ulicznego na terenie gminy Miedziana Góra (KOF)(2014-2020)</t>
  </si>
  <si>
    <t>Zadania inwestycyjne roczne w 2016 r.</t>
  </si>
  <si>
    <t xml:space="preserve">Rozbudowa wodociągu w Kostomłotach Pierwszych ul. Św. Jana </t>
  </si>
  <si>
    <t>Rozbudowa wodociągu w Kostomłotach Pierwszych ul. Skałka</t>
  </si>
  <si>
    <t>rok budżetowy 2016 (7+8+9+10)</t>
  </si>
  <si>
    <t>rok budżetowy 2016 (8+9+10+11)</t>
  </si>
  <si>
    <t xml:space="preserve">A.      
B.
C.16 200,00
D. </t>
  </si>
  <si>
    <t xml:space="preserve">A.      
B.
C.20 500,00
D. </t>
  </si>
  <si>
    <t xml:space="preserve">A.      
B.
C.15 000,00
D. </t>
  </si>
  <si>
    <t>Budowa sieci kanalizacyjnych (wypłata odszkodowań)</t>
  </si>
  <si>
    <t>Budowa sieci wodociągowych (wypłata odszkodowań)</t>
  </si>
  <si>
    <t>Budowa ośrodka sportowo-szkoleniowego w Ćmińsku (projekt)</t>
  </si>
  <si>
    <t>Rozbudowa sieci wodociągowej (inicjatywa lokalna), Miedziana Góra, ul. Tumlińska</t>
  </si>
  <si>
    <t>Rozbudowa sieci wodociągowej (inicjatywa lokalna), Kostomłoty Pierwsze, ul. Podmiejska</t>
  </si>
  <si>
    <t>Rozbudowa sieci wodociągowej (inicjatywa lokalna), Kostomłoty Pierwsze, ul. Zacisze</t>
  </si>
  <si>
    <t>Zakup wiat</t>
  </si>
  <si>
    <t>Zakup gruntu (budowa placu zabaw w Kostomłotach Drugich, Ciosowej (+siłownia) i Bobrzy (+skatepark))</t>
  </si>
  <si>
    <t>Budowa chodnika wzdłuż drogi powiatowej Nr 0286T od km3+600 do km4+300 w Porzeczu (2015-2016)</t>
  </si>
  <si>
    <t>Trasy rowerowe w Polsce Wschodniej (2014-2020)</t>
  </si>
  <si>
    <t>Modernizacja oświetlenia ulicznego (fundusz solecki)</t>
  </si>
  <si>
    <t>Adaptacja poddasza w celu rozbud. CKS w Kostomłotach Pierwszych (fundusz sołecki)</t>
  </si>
  <si>
    <t>Wykonanie planów zagospodarowania przestrzennego</t>
  </si>
  <si>
    <t>Drogi powiatowe do ul. Podmiejskiej (2015-2016)</t>
  </si>
  <si>
    <t>Opracowanie planu gospodarki niskoemisyjnej dla gminy Miedziana Góra (2015-2020)</t>
  </si>
  <si>
    <t>Przeciwdziałanie wykluczeniu cyfrowemu na terenie Gminy Miedziana Góra (2013-2020)</t>
  </si>
  <si>
    <t>Przebudowa sieci wodociągowej na ul. Pdglinie w Ćmińsku (2015-2016)</t>
  </si>
  <si>
    <t>PROW</t>
  </si>
  <si>
    <t>750</t>
  </si>
  <si>
    <t>75011</t>
  </si>
  <si>
    <t>751</t>
  </si>
  <si>
    <t>852</t>
  </si>
  <si>
    <t>855</t>
  </si>
  <si>
    <t>Dochody i wydatki związane z realizacją zadań z zakresu administracji rządowej i innych zadań zleconych odrębnymi ustawami w  2021 r.</t>
  </si>
  <si>
    <t>Wydatki na 2021 r.</t>
  </si>
  <si>
    <t>75056</t>
  </si>
  <si>
    <t>2010</t>
  </si>
  <si>
    <t>851</t>
  </si>
  <si>
    <t>85195</t>
  </si>
  <si>
    <t>0970</t>
  </si>
  <si>
    <t>010</t>
  </si>
  <si>
    <t>01095</t>
  </si>
  <si>
    <t>801</t>
  </si>
  <si>
    <t>80153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</si>
</sst>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E"/>
      <charset val="238"/>
    </font>
    <font>
      <sz val="10"/>
      <name val="Arial CE"/>
      <charset val="238"/>
    </font>
    <font>
      <sz val="6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6"/>
      <name val="Arial CE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sz val="5"/>
      <name val="Arial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Arial CE"/>
      <family val="2"/>
      <charset val="238"/>
    </font>
    <font>
      <sz val="9"/>
      <name val="Arial CE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sz val="9"/>
      <name val="Times New Roman"/>
      <family val="1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/>
    <xf numFmtId="0" fontId="17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14" fillId="0" borderId="8" xfId="0" applyFont="1" applyBorder="1" applyAlignment="1">
      <alignment horizontal="right" vertical="top" wrapText="1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right" vertical="top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2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top" wrapText="1"/>
    </xf>
    <xf numFmtId="0" fontId="21" fillId="0" borderId="2" xfId="0" applyFont="1" applyBorder="1"/>
    <xf numFmtId="0" fontId="21" fillId="0" borderId="3" xfId="0" applyFont="1" applyBorder="1" applyAlignment="1">
      <alignment vertical="top" wrapText="1"/>
    </xf>
    <xf numFmtId="0" fontId="21" fillId="0" borderId="3" xfId="0" applyFont="1" applyBorder="1"/>
    <xf numFmtId="0" fontId="21" fillId="0" borderId="4" xfId="0" applyFont="1" applyBorder="1" applyAlignment="1">
      <alignment vertical="top" wrapText="1"/>
    </xf>
    <xf numFmtId="0" fontId="24" fillId="2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9" fillId="2" borderId="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21" fillId="0" borderId="2" xfId="0" applyNumberFormat="1" applyFont="1" applyBorder="1" applyAlignment="1">
      <alignment vertical="top" wrapText="1"/>
    </xf>
    <xf numFmtId="3" fontId="21" fillId="0" borderId="2" xfId="0" applyNumberFormat="1" applyFont="1" applyBorder="1"/>
    <xf numFmtId="3" fontId="21" fillId="0" borderId="3" xfId="0" applyNumberFormat="1" applyFont="1" applyBorder="1" applyAlignment="1">
      <alignment vertical="top" wrapText="1"/>
    </xf>
    <xf numFmtId="3" fontId="21" fillId="0" borderId="3" xfId="0" applyNumberFormat="1" applyFont="1" applyBorder="1"/>
    <xf numFmtId="3" fontId="21" fillId="0" borderId="4" xfId="0" applyNumberFormat="1" applyFont="1" applyBorder="1" applyAlignment="1">
      <alignment vertical="top" wrapText="1"/>
    </xf>
    <xf numFmtId="3" fontId="21" fillId="0" borderId="4" xfId="0" applyNumberFormat="1" applyFont="1" applyBorder="1"/>
    <xf numFmtId="3" fontId="24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" fontId="0" fillId="0" borderId="4" xfId="0" applyNumberForma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0" xfId="0" applyFont="1"/>
    <xf numFmtId="0" fontId="1" fillId="0" borderId="3" xfId="0" applyFont="1" applyBorder="1" applyAlignment="1">
      <alignment horizontal="left" vertical="center" indent="2"/>
    </xf>
    <xf numFmtId="3" fontId="1" fillId="0" borderId="3" xfId="0" applyNumberFormat="1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0" xfId="0" applyBorder="1"/>
    <xf numFmtId="0" fontId="0" fillId="0" borderId="18" xfId="0" applyBorder="1"/>
    <xf numFmtId="0" fontId="10" fillId="0" borderId="17" xfId="0" applyFont="1" applyBorder="1"/>
    <xf numFmtId="3" fontId="10" fillId="0" borderId="10" xfId="0" applyNumberFormat="1" applyFont="1" applyBorder="1"/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8" fillId="0" borderId="9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/>
    <xf numFmtId="3" fontId="34" fillId="0" borderId="14" xfId="0" applyNumberFormat="1" applyFont="1" applyBorder="1"/>
    <xf numFmtId="0" fontId="34" fillId="0" borderId="7" xfId="0" applyFont="1" applyBorder="1"/>
    <xf numFmtId="0" fontId="34" fillId="0" borderId="7" xfId="0" applyFont="1" applyBorder="1" applyAlignment="1">
      <alignment wrapText="1"/>
    </xf>
    <xf numFmtId="3" fontId="34" fillId="0" borderId="7" xfId="0" applyNumberFormat="1" applyFont="1" applyBorder="1"/>
    <xf numFmtId="0" fontId="34" fillId="0" borderId="14" xfId="0" applyFont="1" applyBorder="1" applyAlignment="1">
      <alignment wrapText="1"/>
    </xf>
    <xf numFmtId="0" fontId="34" fillId="0" borderId="14" xfId="0" quotePrefix="1" applyFont="1" applyBorder="1"/>
    <xf numFmtId="0" fontId="34" fillId="0" borderId="14" xfId="0" quotePrefix="1" applyFont="1" applyBorder="1" applyAlignment="1">
      <alignment wrapText="1"/>
    </xf>
    <xf numFmtId="0" fontId="34" fillId="0" borderId="5" xfId="0" applyFont="1" applyBorder="1"/>
    <xf numFmtId="3" fontId="34" fillId="0" borderId="5" xfId="0" applyNumberFormat="1" applyFont="1" applyBorder="1"/>
    <xf numFmtId="0" fontId="34" fillId="0" borderId="15" xfId="0" applyFont="1" applyBorder="1"/>
    <xf numFmtId="0" fontId="34" fillId="0" borderId="5" xfId="0" applyFont="1" applyBorder="1" applyAlignment="1">
      <alignment wrapText="1"/>
    </xf>
    <xf numFmtId="0" fontId="34" fillId="0" borderId="5" xfId="0" applyFont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wrapText="1"/>
    </xf>
    <xf numFmtId="0" fontId="34" fillId="0" borderId="9" xfId="0" applyFont="1" applyBorder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 applyBorder="1"/>
    <xf numFmtId="0" fontId="35" fillId="0" borderId="5" xfId="0" applyFont="1" applyBorder="1"/>
    <xf numFmtId="0" fontId="35" fillId="0" borderId="14" xfId="0" applyFont="1" applyBorder="1"/>
    <xf numFmtId="0" fontId="34" fillId="0" borderId="14" xfId="0" applyFont="1" applyBorder="1" applyAlignment="1">
      <alignment vertical="center" wrapText="1"/>
    </xf>
    <xf numFmtId="0" fontId="34" fillId="0" borderId="9" xfId="0" applyFont="1" applyBorder="1"/>
    <xf numFmtId="3" fontId="34" fillId="0" borderId="9" xfId="0" applyNumberFormat="1" applyFont="1" applyBorder="1"/>
    <xf numFmtId="3" fontId="34" fillId="0" borderId="0" xfId="0" applyNumberFormat="1" applyFont="1" applyBorder="1"/>
    <xf numFmtId="3" fontId="34" fillId="0" borderId="22" xfId="0" applyNumberFormat="1" applyFont="1" applyBorder="1"/>
    <xf numFmtId="3" fontId="34" fillId="0" borderId="23" xfId="0" applyNumberFormat="1" applyFont="1" applyBorder="1"/>
    <xf numFmtId="0" fontId="35" fillId="0" borderId="7" xfId="0" applyFont="1" applyBorder="1"/>
    <xf numFmtId="4" fontId="35" fillId="0" borderId="7" xfId="0" applyNumberFormat="1" applyFont="1" applyBorder="1"/>
    <xf numFmtId="4" fontId="35" fillId="0" borderId="24" xfId="0" applyNumberFormat="1" applyFont="1" applyBorder="1"/>
    <xf numFmtId="4" fontId="34" fillId="0" borderId="14" xfId="0" applyNumberFormat="1" applyFont="1" applyBorder="1"/>
    <xf numFmtId="4" fontId="34" fillId="0" borderId="24" xfId="0" applyNumberFormat="1" applyFont="1" applyBorder="1"/>
    <xf numFmtId="4" fontId="34" fillId="0" borderId="0" xfId="0" applyNumberFormat="1" applyFont="1"/>
    <xf numFmtId="0" fontId="34" fillId="0" borderId="5" xfId="0" quotePrefix="1" applyFont="1" applyBorder="1" applyAlignment="1">
      <alignment wrapText="1"/>
    </xf>
    <xf numFmtId="4" fontId="34" fillId="0" borderId="5" xfId="0" applyNumberFormat="1" applyFont="1" applyBorder="1"/>
    <xf numFmtId="4" fontId="0" fillId="0" borderId="13" xfId="0" applyNumberFormat="1" applyBorder="1" applyAlignment="1">
      <alignment vertical="center"/>
    </xf>
    <xf numFmtId="4" fontId="11" fillId="0" borderId="13" xfId="0" applyNumberFormat="1" applyFon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25" xfId="0" applyNumberFormat="1" applyBorder="1" applyAlignment="1">
      <alignment vertical="center" wrapText="1"/>
    </xf>
    <xf numFmtId="4" fontId="0" fillId="0" borderId="26" xfId="0" applyNumberForma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3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4" fontId="11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49" fontId="34" fillId="0" borderId="14" xfId="0" quotePrefix="1" applyNumberFormat="1" applyFont="1" applyBorder="1" applyAlignment="1">
      <alignment wrapText="1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4" fontId="10" fillId="0" borderId="39" xfId="0" applyNumberFormat="1" applyFont="1" applyBorder="1" applyAlignment="1">
      <alignment vertical="center"/>
    </xf>
    <xf numFmtId="4" fontId="10" fillId="0" borderId="40" xfId="0" applyNumberFormat="1" applyFont="1" applyBorder="1" applyAlignment="1">
      <alignment vertical="center"/>
    </xf>
    <xf numFmtId="4" fontId="10" fillId="0" borderId="41" xfId="0" applyNumberFormat="1" applyFont="1" applyBorder="1" applyAlignment="1">
      <alignment vertical="center"/>
    </xf>
    <xf numFmtId="4" fontId="10" fillId="0" borderId="42" xfId="0" applyNumberFormat="1" applyFont="1" applyBorder="1" applyAlignment="1">
      <alignment vertical="center"/>
    </xf>
    <xf numFmtId="4" fontId="10" fillId="0" borderId="43" xfId="0" applyNumberFormat="1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" fontId="4" fillId="0" borderId="37" xfId="0" applyNumberFormat="1" applyFont="1" applyBorder="1" applyAlignment="1">
      <alignment vertical="center"/>
    </xf>
    <xf numFmtId="4" fontId="10" fillId="0" borderId="36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4" fontId="10" fillId="0" borderId="36" xfId="0" applyNumberFormat="1" applyFont="1" applyBorder="1" applyAlignment="1">
      <alignment vertical="center" wrapText="1"/>
    </xf>
    <xf numFmtId="4" fontId="10" fillId="0" borderId="44" xfId="0" applyNumberFormat="1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21" fillId="0" borderId="14" xfId="0" applyFont="1" applyBorder="1" applyAlignment="1">
      <alignment horizontal="right" vertical="center" wrapText="1"/>
    </xf>
    <xf numFmtId="0" fontId="21" fillId="0" borderId="1" xfId="0" applyFont="1" applyBorder="1"/>
    <xf numFmtId="0" fontId="21" fillId="0" borderId="14" xfId="0" applyFont="1" applyBorder="1" applyAlignment="1">
      <alignment horizontal="center" vertical="top" wrapText="1"/>
    </xf>
    <xf numFmtId="3" fontId="21" fillId="0" borderId="14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/>
    </xf>
    <xf numFmtId="0" fontId="28" fillId="0" borderId="4" xfId="0" applyFont="1" applyBorder="1" applyAlignment="1">
      <alignment vertical="center" wrapText="1"/>
    </xf>
    <xf numFmtId="0" fontId="21" fillId="0" borderId="4" xfId="0" applyFont="1" applyBorder="1"/>
    <xf numFmtId="0" fontId="11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14" xfId="0" applyFont="1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vertical="center" wrapText="1"/>
    </xf>
    <xf numFmtId="0" fontId="0" fillId="0" borderId="46" xfId="0" applyBorder="1" applyAlignment="1">
      <alignment vertical="center"/>
    </xf>
    <xf numFmtId="4" fontId="0" fillId="0" borderId="21" xfId="0" applyNumberForma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11" fillId="0" borderId="6" xfId="0" applyFont="1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8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4" fontId="11" fillId="0" borderId="7" xfId="0" applyNumberFormat="1" applyFont="1" applyBorder="1" applyAlignment="1">
      <alignment vertical="center" wrapText="1"/>
    </xf>
    <xf numFmtId="4" fontId="10" fillId="0" borderId="37" xfId="0" applyNumberFormat="1" applyFont="1" applyBorder="1" applyAlignment="1">
      <alignment vertical="center"/>
    </xf>
    <xf numFmtId="0" fontId="0" fillId="0" borderId="0" xfId="0" applyBorder="1"/>
    <xf numFmtId="4" fontId="21" fillId="0" borderId="5" xfId="0" applyNumberFormat="1" applyFont="1" applyBorder="1" applyAlignment="1">
      <alignment horizontal="right" vertical="center"/>
    </xf>
    <xf numFmtId="0" fontId="29" fillId="2" borderId="5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" fontId="24" fillId="0" borderId="5" xfId="0" applyNumberFormat="1" applyFont="1" applyBorder="1" applyAlignment="1">
      <alignment horizontal="right" vertical="center" wrapText="1"/>
    </xf>
    <xf numFmtId="0" fontId="21" fillId="3" borderId="56" xfId="0" applyNumberFormat="1" applyFont="1" applyFill="1" applyBorder="1" applyAlignment="1">
      <alignment horizontal="right" vertical="center" wrapText="1"/>
    </xf>
    <xf numFmtId="4" fontId="21" fillId="3" borderId="56" xfId="0" applyNumberFormat="1" applyFont="1" applyFill="1" applyBorder="1" applyAlignment="1">
      <alignment horizontal="right" vertical="center" wrapText="1"/>
    </xf>
    <xf numFmtId="4" fontId="21" fillId="0" borderId="56" xfId="0" applyNumberFormat="1" applyFont="1" applyBorder="1" applyAlignment="1">
      <alignment horizontal="right" vertical="center" wrapText="1"/>
    </xf>
    <xf numFmtId="4" fontId="21" fillId="0" borderId="56" xfId="0" applyNumberFormat="1" applyFont="1" applyBorder="1" applyAlignment="1">
      <alignment horizontal="right" vertical="center"/>
    </xf>
    <xf numFmtId="0" fontId="14" fillId="0" borderId="56" xfId="0" applyFont="1" applyBorder="1"/>
    <xf numFmtId="0" fontId="21" fillId="0" borderId="56" xfId="0" applyNumberFormat="1" applyFont="1" applyBorder="1" applyAlignment="1">
      <alignment horizontal="right" vertical="center" wrapText="1"/>
    </xf>
    <xf numFmtId="0" fontId="21" fillId="3" borderId="57" xfId="0" applyNumberFormat="1" applyFont="1" applyFill="1" applyBorder="1" applyAlignment="1">
      <alignment horizontal="right" vertical="center" wrapText="1"/>
    </xf>
    <xf numFmtId="4" fontId="21" fillId="3" borderId="57" xfId="0" applyNumberFormat="1" applyFont="1" applyFill="1" applyBorder="1" applyAlignment="1">
      <alignment horizontal="right" vertical="center" wrapText="1"/>
    </xf>
    <xf numFmtId="4" fontId="21" fillId="0" borderId="57" xfId="0" applyNumberFormat="1" applyFont="1" applyBorder="1" applyAlignment="1">
      <alignment horizontal="right" vertical="center" wrapText="1"/>
    </xf>
    <xf numFmtId="4" fontId="21" fillId="0" borderId="57" xfId="0" applyNumberFormat="1" applyFont="1" applyBorder="1" applyAlignment="1">
      <alignment horizontal="right" vertical="center"/>
    </xf>
    <xf numFmtId="0" fontId="21" fillId="0" borderId="59" xfId="0" applyNumberFormat="1" applyFont="1" applyBorder="1" applyAlignment="1">
      <alignment horizontal="right" vertical="center" wrapText="1"/>
    </xf>
    <xf numFmtId="4" fontId="21" fillId="0" borderId="59" xfId="0" applyNumberFormat="1" applyFont="1" applyBorder="1" applyAlignment="1">
      <alignment horizontal="right" vertical="center" wrapText="1"/>
    </xf>
    <xf numFmtId="4" fontId="21" fillId="0" borderId="59" xfId="0" applyNumberFormat="1" applyFont="1" applyBorder="1" applyAlignment="1">
      <alignment horizontal="right" vertical="center"/>
    </xf>
    <xf numFmtId="0" fontId="21" fillId="0" borderId="20" xfId="0" applyNumberFormat="1" applyFont="1" applyBorder="1" applyAlignment="1">
      <alignment horizontal="right" vertical="center" wrapText="1"/>
    </xf>
    <xf numFmtId="0" fontId="21" fillId="3" borderId="20" xfId="0" applyNumberFormat="1" applyFont="1" applyFill="1" applyBorder="1" applyAlignment="1">
      <alignment horizontal="right" vertical="center" wrapText="1"/>
    </xf>
    <xf numFmtId="0" fontId="21" fillId="0" borderId="6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" fontId="21" fillId="3" borderId="56" xfId="0" applyNumberFormat="1" applyFont="1" applyFill="1" applyBorder="1" applyAlignment="1">
      <alignment horizontal="right" vertical="center"/>
    </xf>
    <xf numFmtId="4" fontId="24" fillId="0" borderId="5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 wrapText="1"/>
    </xf>
    <xf numFmtId="0" fontId="21" fillId="0" borderId="57" xfId="0" applyNumberFormat="1" applyFont="1" applyBorder="1" applyAlignment="1">
      <alignment horizontal="right" vertical="center" wrapText="1"/>
    </xf>
    <xf numFmtId="4" fontId="21" fillId="3" borderId="62" xfId="0" applyNumberFormat="1" applyFont="1" applyFill="1" applyBorder="1" applyAlignment="1">
      <alignment horizontal="right" vertical="center" wrapText="1"/>
    </xf>
    <xf numFmtId="49" fontId="21" fillId="0" borderId="19" xfId="0" applyNumberFormat="1" applyFont="1" applyBorder="1" applyAlignment="1">
      <alignment horizontal="right" vertical="center" wrapText="1"/>
    </xf>
    <xf numFmtId="49" fontId="21" fillId="0" borderId="20" xfId="0" applyNumberFormat="1" applyFont="1" applyBorder="1" applyAlignment="1">
      <alignment horizontal="right" vertical="top" wrapText="1"/>
    </xf>
    <xf numFmtId="49" fontId="21" fillId="0" borderId="60" xfId="0" applyNumberFormat="1" applyFont="1" applyBorder="1" applyAlignment="1">
      <alignment horizontal="right" vertical="center" wrapText="1"/>
    </xf>
    <xf numFmtId="49" fontId="21" fillId="0" borderId="2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/>
    <xf numFmtId="0" fontId="14" fillId="0" borderId="0" xfId="0" applyFont="1" applyBorder="1"/>
    <xf numFmtId="4" fontId="21" fillId="0" borderId="27" xfId="0" applyNumberFormat="1" applyFont="1" applyBorder="1" applyAlignment="1">
      <alignment horizontal="right" vertical="center"/>
    </xf>
    <xf numFmtId="4" fontId="21" fillId="0" borderId="58" xfId="0" applyNumberFormat="1" applyFont="1" applyBorder="1" applyAlignment="1">
      <alignment horizontal="right" vertical="center"/>
    </xf>
    <xf numFmtId="4" fontId="21" fillId="0" borderId="63" xfId="0" applyNumberFormat="1" applyFont="1" applyBorder="1" applyAlignment="1">
      <alignment horizontal="right" vertical="center"/>
    </xf>
    <xf numFmtId="4" fontId="21" fillId="0" borderId="66" xfId="0" applyNumberFormat="1" applyFont="1" applyBorder="1" applyAlignment="1">
      <alignment horizontal="right" vertical="center"/>
    </xf>
    <xf numFmtId="4" fontId="21" fillId="0" borderId="12" xfId="0" applyNumberFormat="1" applyFont="1" applyBorder="1" applyAlignment="1">
      <alignment horizontal="right" vertical="center" wrapText="1"/>
    </xf>
    <xf numFmtId="0" fontId="21" fillId="0" borderId="21" xfId="0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right" vertical="center"/>
    </xf>
    <xf numFmtId="4" fontId="21" fillId="0" borderId="67" xfId="0" applyNumberFormat="1" applyFont="1" applyBorder="1" applyAlignment="1">
      <alignment horizontal="right" vertical="center" wrapText="1"/>
    </xf>
    <xf numFmtId="0" fontId="21" fillId="0" borderId="66" xfId="0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right" vertical="center"/>
    </xf>
    <xf numFmtId="4" fontId="21" fillId="0" borderId="69" xfId="0" applyNumberFormat="1" applyFont="1" applyBorder="1" applyAlignment="1">
      <alignment horizontal="right" vertical="center" wrapText="1"/>
    </xf>
    <xf numFmtId="0" fontId="21" fillId="0" borderId="70" xfId="0" applyFont="1" applyBorder="1" applyAlignment="1">
      <alignment horizontal="center" vertical="center" wrapText="1"/>
    </xf>
    <xf numFmtId="4" fontId="21" fillId="0" borderId="71" xfId="0" applyNumberFormat="1" applyFont="1" applyBorder="1" applyAlignment="1">
      <alignment horizontal="right" vertical="center"/>
    </xf>
    <xf numFmtId="4" fontId="21" fillId="0" borderId="66" xfId="0" applyNumberFormat="1" applyFont="1" applyBorder="1" applyAlignment="1">
      <alignment horizontal="right" vertical="center" wrapText="1"/>
    </xf>
    <xf numFmtId="4" fontId="21" fillId="0" borderId="62" xfId="0" applyNumberFormat="1" applyFont="1" applyBorder="1" applyAlignment="1">
      <alignment horizontal="right" vertical="center" wrapText="1"/>
    </xf>
    <xf numFmtId="4" fontId="21" fillId="0" borderId="70" xfId="0" applyNumberFormat="1" applyFont="1" applyBorder="1" applyAlignment="1">
      <alignment horizontal="right" vertical="center" wrapText="1"/>
    </xf>
    <xf numFmtId="4" fontId="21" fillId="3" borderId="70" xfId="0" applyNumberFormat="1" applyFont="1" applyFill="1" applyBorder="1" applyAlignment="1">
      <alignment horizontal="right" vertical="center" wrapText="1"/>
    </xf>
    <xf numFmtId="4" fontId="21" fillId="3" borderId="66" xfId="0" applyNumberFormat="1" applyFont="1" applyFill="1" applyBorder="1" applyAlignment="1">
      <alignment horizontal="right" vertical="center" wrapText="1"/>
    </xf>
    <xf numFmtId="4" fontId="21" fillId="0" borderId="66" xfId="0" applyNumberFormat="1" applyFont="1" applyBorder="1" applyAlignment="1">
      <alignment horizontal="center" vertical="center" wrapText="1"/>
    </xf>
    <xf numFmtId="49" fontId="21" fillId="0" borderId="68" xfId="0" applyNumberFormat="1" applyFont="1" applyBorder="1" applyAlignment="1">
      <alignment horizontal="right" vertical="center" wrapText="1"/>
    </xf>
    <xf numFmtId="49" fontId="21" fillId="0" borderId="69" xfId="0" applyNumberFormat="1" applyFont="1" applyBorder="1" applyAlignment="1">
      <alignment horizontal="right" vertical="center" wrapText="1"/>
    </xf>
    <xf numFmtId="0" fontId="21" fillId="0" borderId="70" xfId="0" applyFont="1" applyBorder="1" applyAlignment="1">
      <alignment horizontal="right" vertical="center" wrapText="1"/>
    </xf>
    <xf numFmtId="0" fontId="21" fillId="0" borderId="66" xfId="0" applyFont="1" applyBorder="1" applyAlignment="1">
      <alignment horizontal="right" vertical="center" wrapText="1"/>
    </xf>
    <xf numFmtId="0" fontId="21" fillId="3" borderId="70" xfId="0" applyNumberFormat="1" applyFont="1" applyFill="1" applyBorder="1" applyAlignment="1">
      <alignment horizontal="right" vertical="center" wrapText="1"/>
    </xf>
    <xf numFmtId="0" fontId="21" fillId="3" borderId="66" xfId="0" applyNumberFormat="1" applyFont="1" applyFill="1" applyBorder="1" applyAlignment="1">
      <alignment horizontal="right" vertical="center" wrapText="1"/>
    </xf>
    <xf numFmtId="49" fontId="21" fillId="3" borderId="62" xfId="0" applyNumberFormat="1" applyFont="1" applyFill="1" applyBorder="1" applyAlignment="1">
      <alignment horizontal="right" vertical="center" wrapText="1"/>
    </xf>
    <xf numFmtId="49" fontId="21" fillId="0" borderId="70" xfId="0" applyNumberFormat="1" applyFont="1" applyBorder="1" applyAlignment="1">
      <alignment horizontal="right" vertical="center" wrapText="1"/>
    </xf>
    <xf numFmtId="49" fontId="21" fillId="0" borderId="66" xfId="0" applyNumberFormat="1" applyFont="1" applyBorder="1" applyAlignment="1">
      <alignment horizontal="right" vertical="center" wrapText="1"/>
    </xf>
    <xf numFmtId="0" fontId="21" fillId="3" borderId="62" xfId="0" applyNumberFormat="1" applyFont="1" applyFill="1" applyBorder="1" applyAlignment="1">
      <alignment horizontal="right" vertical="center" wrapText="1"/>
    </xf>
    <xf numFmtId="49" fontId="21" fillId="0" borderId="61" xfId="0" applyNumberFormat="1" applyFont="1" applyBorder="1" applyAlignment="1">
      <alignment horizontal="right" vertical="center" wrapText="1"/>
    </xf>
    <xf numFmtId="49" fontId="21" fillId="0" borderId="64" xfId="0" applyNumberFormat="1" applyFont="1" applyBorder="1" applyAlignment="1">
      <alignment horizontal="right" vertical="center" wrapText="1"/>
    </xf>
    <xf numFmtId="49" fontId="21" fillId="0" borderId="72" xfId="0" applyNumberFormat="1" applyFont="1" applyBorder="1" applyAlignment="1">
      <alignment horizontal="right" vertical="center" wrapText="1"/>
    </xf>
    <xf numFmtId="0" fontId="21" fillId="3" borderId="73" xfId="0" applyNumberFormat="1" applyFont="1" applyFill="1" applyBorder="1" applyAlignment="1">
      <alignment horizontal="right" vertical="center" wrapText="1"/>
    </xf>
    <xf numFmtId="4" fontId="21" fillId="3" borderId="73" xfId="0" applyNumberFormat="1" applyFont="1" applyFill="1" applyBorder="1" applyAlignment="1">
      <alignment horizontal="right" vertical="center" wrapText="1"/>
    </xf>
    <xf numFmtId="4" fontId="21" fillId="0" borderId="73" xfId="0" applyNumberFormat="1" applyFont="1" applyBorder="1" applyAlignment="1">
      <alignment horizontal="right" vertical="center" wrapText="1"/>
    </xf>
    <xf numFmtId="4" fontId="21" fillId="0" borderId="73" xfId="0" applyNumberFormat="1" applyFont="1" applyBorder="1" applyAlignment="1">
      <alignment horizontal="right" vertical="center"/>
    </xf>
    <xf numFmtId="4" fontId="21" fillId="0" borderId="65" xfId="0" applyNumberFormat="1" applyFont="1" applyBorder="1" applyAlignment="1">
      <alignment horizontal="right" vertical="center"/>
    </xf>
    <xf numFmtId="4" fontId="21" fillId="0" borderId="11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0" fontId="28" fillId="0" borderId="52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28" fillId="0" borderId="45" xfId="0" applyFont="1" applyBorder="1" applyAlignment="1">
      <alignment vertical="center" wrapText="1"/>
    </xf>
    <xf numFmtId="0" fontId="28" fillId="0" borderId="5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4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14" fillId="0" borderId="7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0" fontId="14" fillId="0" borderId="5" xfId="0" applyFont="1" applyBorder="1" applyAlignment="1">
      <alignment horizontal="right" vertical="top" wrapText="1"/>
    </xf>
    <xf numFmtId="0" fontId="14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0</xdr:row>
      <xdr:rowOff>142875</xdr:rowOff>
    </xdr:from>
    <xdr:to>
      <xdr:col>13</xdr:col>
      <xdr:colOff>266700</xdr:colOff>
      <xdr:row>1</xdr:row>
      <xdr:rowOff>133350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267700" y="14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A12" sqref="A12"/>
    </sheetView>
  </sheetViews>
  <sheetFormatPr defaultRowHeight="12.75" x14ac:dyDescent="0.2"/>
  <cols>
    <col min="1" max="1" width="6.85546875" customWidth="1"/>
    <col min="2" max="2" width="8.85546875" bestFit="1" customWidth="1"/>
    <col min="3" max="3" width="5" customWidth="1"/>
    <col min="4" max="4" width="41.85546875" customWidth="1"/>
    <col min="5" max="5" width="13" customWidth="1"/>
    <col min="6" max="6" width="10" customWidth="1"/>
    <col min="7" max="7" width="11.28515625" customWidth="1"/>
  </cols>
  <sheetData>
    <row r="1" spans="1:7" ht="18" x14ac:dyDescent="0.25">
      <c r="A1" s="364" t="s">
        <v>91</v>
      </c>
      <c r="B1" s="364"/>
      <c r="C1" s="364"/>
      <c r="D1" s="364"/>
      <c r="E1" s="364"/>
      <c r="F1" s="364"/>
      <c r="G1" s="364"/>
    </row>
    <row r="2" spans="1:7" ht="18" x14ac:dyDescent="0.25">
      <c r="B2" s="2"/>
      <c r="C2" s="2"/>
      <c r="D2" s="2"/>
      <c r="E2" s="2"/>
    </row>
    <row r="4" spans="1:7" s="38" customFormat="1" ht="25.5" customHeight="1" x14ac:dyDescent="0.2">
      <c r="A4" s="365" t="s">
        <v>1</v>
      </c>
      <c r="B4" s="365" t="s">
        <v>2</v>
      </c>
      <c r="C4" s="365" t="s">
        <v>3</v>
      </c>
      <c r="D4" s="365" t="s">
        <v>4</v>
      </c>
      <c r="E4" s="367" t="s">
        <v>31</v>
      </c>
      <c r="F4" s="368" t="s">
        <v>93</v>
      </c>
      <c r="G4" s="369"/>
    </row>
    <row r="5" spans="1:7" s="38" customFormat="1" ht="25.5" x14ac:dyDescent="0.2">
      <c r="A5" s="366"/>
      <c r="B5" s="366"/>
      <c r="C5" s="366"/>
      <c r="D5" s="366"/>
      <c r="E5" s="366"/>
      <c r="F5" s="37" t="s">
        <v>39</v>
      </c>
      <c r="G5" s="37" t="s">
        <v>40</v>
      </c>
    </row>
    <row r="6" spans="1:7" s="33" customFormat="1" ht="8.1" customHeight="1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ht="20.100000000000001" customHeight="1" x14ac:dyDescent="0.2">
      <c r="A7" s="12"/>
      <c r="B7" s="13"/>
      <c r="C7" s="13"/>
      <c r="D7" s="13"/>
      <c r="E7" s="13"/>
      <c r="F7" s="13"/>
      <c r="G7" s="13"/>
    </row>
    <row r="8" spans="1:7" ht="20.100000000000001" customHeight="1" x14ac:dyDescent="0.2">
      <c r="A8" s="14"/>
      <c r="B8" s="15"/>
      <c r="C8" s="15"/>
      <c r="D8" s="15"/>
      <c r="E8" s="15"/>
      <c r="F8" s="15"/>
      <c r="G8" s="15"/>
    </row>
    <row r="9" spans="1:7" ht="20.100000000000001" customHeight="1" x14ac:dyDescent="0.2">
      <c r="A9" s="31"/>
      <c r="B9" s="32"/>
      <c r="C9" s="32"/>
      <c r="D9" s="32"/>
      <c r="E9" s="32"/>
      <c r="F9" s="32"/>
      <c r="G9" s="32"/>
    </row>
    <row r="10" spans="1:7" ht="20.100000000000001" customHeight="1" x14ac:dyDescent="0.2">
      <c r="A10" s="14"/>
      <c r="B10" s="15"/>
      <c r="C10" s="15"/>
      <c r="D10" s="15"/>
      <c r="E10" s="15"/>
      <c r="F10" s="15"/>
      <c r="G10" s="15"/>
    </row>
    <row r="11" spans="1:7" ht="20.100000000000001" customHeight="1" x14ac:dyDescent="0.2">
      <c r="A11" s="31"/>
      <c r="B11" s="32"/>
      <c r="C11" s="32"/>
      <c r="D11" s="32"/>
      <c r="E11" s="32"/>
      <c r="F11" s="32"/>
      <c r="G11" s="32"/>
    </row>
    <row r="12" spans="1:7" ht="20.100000000000001" customHeight="1" x14ac:dyDescent="0.2">
      <c r="A12" s="14"/>
      <c r="B12" s="15"/>
      <c r="C12" s="15"/>
      <c r="D12" s="15"/>
      <c r="E12" s="15"/>
      <c r="F12" s="15"/>
      <c r="G12" s="15"/>
    </row>
    <row r="13" spans="1:7" ht="20.100000000000001" customHeight="1" x14ac:dyDescent="0.2">
      <c r="A13" s="16"/>
      <c r="B13" s="17"/>
      <c r="C13" s="17"/>
      <c r="D13" s="17"/>
      <c r="E13" s="17"/>
      <c r="F13" s="17"/>
      <c r="G13" s="17"/>
    </row>
    <row r="14" spans="1:7" s="34" customFormat="1" ht="20.100000000000001" customHeight="1" x14ac:dyDescent="0.2">
      <c r="A14" s="361" t="s">
        <v>31</v>
      </c>
      <c r="B14" s="362"/>
      <c r="C14" s="362"/>
      <c r="D14" s="363"/>
      <c r="E14" s="69"/>
      <c r="F14" s="36"/>
      <c r="G14" s="36"/>
    </row>
    <row r="15" spans="1:7" x14ac:dyDescent="0.2">
      <c r="B15" s="1"/>
      <c r="C15" s="1"/>
      <c r="D15" s="1"/>
      <c r="E15" s="1"/>
    </row>
    <row r="16" spans="1:7" x14ac:dyDescent="0.2">
      <c r="B16" s="1"/>
      <c r="C16" s="1"/>
      <c r="D16" s="1"/>
      <c r="E16" s="1"/>
    </row>
    <row r="17" spans="2:5" x14ac:dyDescent="0.2">
      <c r="B17" s="5"/>
      <c r="C17" s="1"/>
      <c r="D17" s="1"/>
      <c r="E17" s="1"/>
    </row>
    <row r="18" spans="2:5" x14ac:dyDescent="0.2">
      <c r="B18" s="1"/>
      <c r="C18" s="1"/>
      <c r="D18" s="1"/>
      <c r="E18" s="1"/>
    </row>
    <row r="19" spans="2:5" x14ac:dyDescent="0.2">
      <c r="B19" s="1"/>
      <c r="C19" s="1"/>
      <c r="D19" s="1"/>
      <c r="E19" s="1"/>
    </row>
    <row r="20" spans="2:5" x14ac:dyDescent="0.2">
      <c r="B20" s="1"/>
      <c r="C20" s="1"/>
      <c r="D20" s="1"/>
      <c r="E20" s="1"/>
    </row>
    <row r="21" spans="2:5" x14ac:dyDescent="0.2">
      <c r="B21" s="1"/>
      <c r="C21" s="1"/>
      <c r="D21" s="1"/>
      <c r="E21" s="1"/>
    </row>
    <row r="22" spans="2:5" x14ac:dyDescent="0.2">
      <c r="B22" s="1"/>
      <c r="C22" s="1"/>
      <c r="D22" s="1"/>
      <c r="E22" s="1"/>
    </row>
    <row r="23" spans="2:5" x14ac:dyDescent="0.2">
      <c r="B23" s="1"/>
      <c r="C23" s="1"/>
      <c r="D23" s="1"/>
      <c r="E23" s="1"/>
    </row>
    <row r="24" spans="2:5" x14ac:dyDescent="0.2">
      <c r="B24" s="1"/>
      <c r="C24" s="1"/>
      <c r="D24" s="1"/>
      <c r="E24" s="1"/>
    </row>
    <row r="25" spans="2:5" x14ac:dyDescent="0.2">
      <c r="B25" s="1"/>
      <c r="C25" s="1"/>
      <c r="D25" s="1"/>
      <c r="E25" s="1"/>
    </row>
    <row r="26" spans="2:5" x14ac:dyDescent="0.2">
      <c r="B26" s="1"/>
      <c r="C26" s="1"/>
      <c r="D26" s="1"/>
      <c r="E26" s="1"/>
    </row>
    <row r="27" spans="2:5" x14ac:dyDescent="0.2">
      <c r="B27" s="1"/>
      <c r="C27" s="1"/>
      <c r="D27" s="1"/>
      <c r="E27" s="1"/>
    </row>
    <row r="28" spans="2:5" x14ac:dyDescent="0.2">
      <c r="B28" s="1"/>
      <c r="C28" s="1"/>
      <c r="D28" s="1"/>
      <c r="E28" s="1"/>
    </row>
    <row r="29" spans="2:5" x14ac:dyDescent="0.2">
      <c r="B29" s="1"/>
      <c r="C29" s="1"/>
      <c r="D29" s="1"/>
      <c r="E29" s="1"/>
    </row>
    <row r="30" spans="2:5" x14ac:dyDescent="0.2">
      <c r="B30" s="1"/>
      <c r="C30" s="1"/>
      <c r="D30" s="1"/>
      <c r="E30" s="1"/>
    </row>
    <row r="31" spans="2:5" x14ac:dyDescent="0.2">
      <c r="B31" s="1"/>
      <c r="C31" s="1"/>
      <c r="D31" s="1"/>
      <c r="E31" s="1"/>
    </row>
    <row r="32" spans="2:5" x14ac:dyDescent="0.2">
      <c r="B32" s="1"/>
      <c r="C32" s="1"/>
      <c r="D32" s="1"/>
      <c r="E32" s="1"/>
    </row>
    <row r="33" spans="2:5" x14ac:dyDescent="0.2">
      <c r="B33" s="1"/>
      <c r="C33" s="1"/>
      <c r="D33" s="1"/>
      <c r="E33" s="1"/>
    </row>
    <row r="34" spans="2:5" x14ac:dyDescent="0.2">
      <c r="B34" s="1"/>
      <c r="C34" s="1"/>
      <c r="D34" s="1"/>
      <c r="E34" s="1"/>
    </row>
    <row r="35" spans="2:5" x14ac:dyDescent="0.2">
      <c r="B35" s="1"/>
      <c r="C35" s="1"/>
      <c r="D35" s="1"/>
      <c r="E35" s="1"/>
    </row>
    <row r="36" spans="2:5" x14ac:dyDescent="0.2">
      <c r="B36" s="1"/>
      <c r="C36" s="1"/>
      <c r="D36" s="1"/>
      <c r="E36" s="1"/>
    </row>
    <row r="37" spans="2:5" x14ac:dyDescent="0.2">
      <c r="B37" s="1"/>
      <c r="C37" s="1"/>
      <c r="D37" s="1"/>
      <c r="E37" s="1"/>
    </row>
    <row r="38" spans="2:5" x14ac:dyDescent="0.2">
      <c r="B38" s="1"/>
      <c r="C38" s="1"/>
      <c r="D38" s="1"/>
      <c r="E38" s="1"/>
    </row>
    <row r="39" spans="2:5" x14ac:dyDescent="0.2">
      <c r="B39" s="1"/>
      <c r="C39" s="1"/>
      <c r="D39" s="1"/>
      <c r="E39" s="1"/>
    </row>
    <row r="40" spans="2:5" x14ac:dyDescent="0.2">
      <c r="B40" s="1"/>
      <c r="C40" s="1"/>
      <c r="D40" s="1"/>
      <c r="E40" s="1"/>
    </row>
    <row r="41" spans="2:5" x14ac:dyDescent="0.2">
      <c r="B41" s="1"/>
      <c r="C41" s="1"/>
      <c r="D41" s="1"/>
      <c r="E41" s="1"/>
    </row>
    <row r="42" spans="2:5" x14ac:dyDescent="0.2">
      <c r="B42" s="1"/>
      <c r="C42" s="1"/>
      <c r="D42" s="1"/>
      <c r="E42" s="1"/>
    </row>
    <row r="43" spans="2:5" x14ac:dyDescent="0.2">
      <c r="B43" s="1"/>
      <c r="C43" s="1"/>
      <c r="D43" s="1"/>
      <c r="E43" s="1"/>
    </row>
    <row r="44" spans="2:5" x14ac:dyDescent="0.2">
      <c r="B44" s="1"/>
      <c r="C44" s="1"/>
      <c r="D44" s="1"/>
      <c r="E44" s="1"/>
    </row>
    <row r="45" spans="2:5" x14ac:dyDescent="0.2">
      <c r="B45" s="1"/>
      <c r="C45" s="1"/>
      <c r="D45" s="1"/>
      <c r="E45" s="1"/>
    </row>
    <row r="46" spans="2:5" x14ac:dyDescent="0.2">
      <c r="B46" s="1"/>
      <c r="C46" s="1"/>
      <c r="D46" s="1"/>
      <c r="E46" s="1"/>
    </row>
    <row r="47" spans="2:5" x14ac:dyDescent="0.2">
      <c r="B47" s="1"/>
      <c r="C47" s="1"/>
      <c r="D47" s="1"/>
      <c r="E47" s="1"/>
    </row>
    <row r="48" spans="2:5" x14ac:dyDescent="0.2">
      <c r="B48" s="1"/>
      <c r="C48" s="1"/>
      <c r="D48" s="1"/>
      <c r="E48" s="1"/>
    </row>
  </sheetData>
  <mergeCells count="8">
    <mergeCell ref="A14:D14"/>
    <mergeCell ref="A1:G1"/>
    <mergeCell ref="A4:A5"/>
    <mergeCell ref="B4:B5"/>
    <mergeCell ref="C4:C5"/>
    <mergeCell ref="D4:D5"/>
    <mergeCell ref="E4:E5"/>
    <mergeCell ref="F4:G4"/>
  </mergeCells>
  <phoneticPr fontId="11" type="noConversion"/>
  <printOptions horizontalCentered="1"/>
  <pageMargins left="0.47244094488188981" right="0.35433070866141736" top="1.6141732283464567" bottom="0.98425196850393704" header="0.51181102362204722" footer="0.51181102362204722"/>
  <pageSetup paperSize="9" orientation="portrait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H12" sqref="H12"/>
    </sheetView>
  </sheetViews>
  <sheetFormatPr defaultRowHeight="12.75" x14ac:dyDescent="0.2"/>
  <cols>
    <col min="1" max="1" width="4.7109375" customWidth="1"/>
    <col min="2" max="2" width="29.42578125" customWidth="1"/>
    <col min="3" max="3" width="7.7109375" customWidth="1"/>
    <col min="4" max="4" width="10.28515625" customWidth="1"/>
    <col min="5" max="5" width="10.42578125" customWidth="1"/>
    <col min="7" max="7" width="11.42578125" customWidth="1"/>
    <col min="8" max="8" width="9" customWidth="1"/>
  </cols>
  <sheetData>
    <row r="1" spans="1:8" ht="32.25" customHeight="1" x14ac:dyDescent="0.2">
      <c r="A1" s="452" t="s">
        <v>178</v>
      </c>
      <c r="B1" s="452"/>
      <c r="C1" s="452"/>
      <c r="D1" s="452"/>
      <c r="E1" s="452"/>
      <c r="F1" s="452"/>
      <c r="G1" s="452"/>
      <c r="H1" s="452"/>
    </row>
    <row r="2" spans="1:8" ht="16.5" x14ac:dyDescent="0.2">
      <c r="A2" s="440"/>
      <c r="B2" s="440"/>
      <c r="C2" s="440"/>
      <c r="D2" s="440"/>
      <c r="E2" s="440"/>
      <c r="F2" s="440"/>
      <c r="G2" s="440"/>
      <c r="H2" s="440"/>
    </row>
    <row r="3" spans="1:8" ht="13.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x14ac:dyDescent="0.2">
      <c r="A4" s="1"/>
      <c r="B4" s="1"/>
      <c r="C4" s="1"/>
      <c r="D4" s="1"/>
      <c r="E4" s="1"/>
      <c r="F4" s="1"/>
      <c r="G4" s="1"/>
      <c r="H4" s="6" t="s">
        <v>14</v>
      </c>
    </row>
    <row r="5" spans="1:8" s="53" customFormat="1" ht="82.5" customHeight="1" x14ac:dyDescent="0.2">
      <c r="A5" s="68" t="s">
        <v>18</v>
      </c>
      <c r="B5" s="68" t="s">
        <v>45</v>
      </c>
      <c r="C5" s="65" t="s">
        <v>1</v>
      </c>
      <c r="D5" s="74" t="s">
        <v>2</v>
      </c>
      <c r="E5" s="65" t="s">
        <v>106</v>
      </c>
      <c r="F5" s="65" t="s">
        <v>104</v>
      </c>
      <c r="G5" s="65" t="s">
        <v>47</v>
      </c>
      <c r="H5" s="65" t="s">
        <v>110</v>
      </c>
    </row>
    <row r="6" spans="1:8" ht="8.1" customHeight="1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30" customHeight="1" x14ac:dyDescent="0.2">
      <c r="A7" s="20">
        <v>1</v>
      </c>
      <c r="B7" s="88" t="s">
        <v>160</v>
      </c>
      <c r="C7" s="42">
        <v>801</v>
      </c>
      <c r="D7" s="42">
        <v>80101</v>
      </c>
      <c r="E7" s="15">
        <v>0</v>
      </c>
      <c r="F7" s="79">
        <v>25000</v>
      </c>
      <c r="G7" s="79">
        <v>25000</v>
      </c>
      <c r="H7" s="15">
        <v>0</v>
      </c>
    </row>
    <row r="8" spans="1:8" ht="31.5" customHeight="1" x14ac:dyDescent="0.2">
      <c r="A8" s="20">
        <v>2</v>
      </c>
      <c r="B8" s="89" t="s">
        <v>161</v>
      </c>
      <c r="C8" s="42">
        <v>801</v>
      </c>
      <c r="D8" s="42">
        <v>80148</v>
      </c>
      <c r="E8" s="15">
        <v>0</v>
      </c>
      <c r="F8" s="79">
        <v>290000</v>
      </c>
      <c r="G8" s="79">
        <v>290000</v>
      </c>
      <c r="H8" s="15">
        <v>0</v>
      </c>
    </row>
    <row r="9" spans="1:8" ht="27.75" customHeight="1" x14ac:dyDescent="0.2">
      <c r="A9" s="20">
        <v>3</v>
      </c>
      <c r="B9" s="88" t="s">
        <v>162</v>
      </c>
      <c r="C9" s="42">
        <v>801</v>
      </c>
      <c r="D9" s="42">
        <v>80101</v>
      </c>
      <c r="E9" s="15">
        <v>0</v>
      </c>
      <c r="F9" s="79">
        <v>18000</v>
      </c>
      <c r="G9" s="79">
        <v>18000</v>
      </c>
      <c r="H9" s="15">
        <v>0</v>
      </c>
    </row>
    <row r="10" spans="1:8" ht="27.75" customHeight="1" x14ac:dyDescent="0.2">
      <c r="A10" s="200">
        <v>4</v>
      </c>
      <c r="B10" s="89" t="s">
        <v>163</v>
      </c>
      <c r="C10" s="42">
        <v>801</v>
      </c>
      <c r="D10" s="42">
        <v>80148</v>
      </c>
      <c r="E10" s="15">
        <v>0</v>
      </c>
      <c r="F10" s="79">
        <v>149400</v>
      </c>
      <c r="G10" s="79">
        <v>149400</v>
      </c>
      <c r="H10" s="129">
        <v>0</v>
      </c>
    </row>
    <row r="11" spans="1:8" ht="33.75" customHeight="1" x14ac:dyDescent="0.2">
      <c r="A11" s="119">
        <v>5</v>
      </c>
      <c r="B11" s="114" t="s">
        <v>164</v>
      </c>
      <c r="C11" s="113">
        <v>801</v>
      </c>
      <c r="D11" s="113">
        <v>80101</v>
      </c>
      <c r="E11" s="113">
        <v>0</v>
      </c>
      <c r="F11" s="113">
        <v>3000</v>
      </c>
      <c r="G11" s="113">
        <v>3000</v>
      </c>
      <c r="H11" s="113">
        <v>0</v>
      </c>
    </row>
    <row r="12" spans="1:8" ht="33.75" customHeight="1" x14ac:dyDescent="0.2">
      <c r="A12" s="450" t="s">
        <v>34</v>
      </c>
      <c r="B12" s="450"/>
      <c r="C12" s="35"/>
      <c r="D12" s="35"/>
      <c r="E12" s="91"/>
      <c r="F12" s="91">
        <v>485400</v>
      </c>
      <c r="G12" s="91">
        <v>485400</v>
      </c>
      <c r="H12" s="91">
        <v>0</v>
      </c>
    </row>
    <row r="13" spans="1:8" ht="4.5" customHeight="1" x14ac:dyDescent="0.2"/>
  </sheetData>
  <mergeCells count="3">
    <mergeCell ref="A1:H1"/>
    <mergeCell ref="A2:H2"/>
    <mergeCell ref="A12:B12"/>
  </mergeCells>
  <phoneticPr fontId="11" type="noConversion"/>
  <printOptions horizontalCentered="1"/>
  <pageMargins left="0.51181102362204722" right="0.51181102362204722" top="2.204724409448819" bottom="0.78740157480314965" header="0.51181102362204722" footer="0.51181102362204722"/>
  <pageSetup paperSize="9" scale="97" orientation="portrait" r:id="rId1"/>
  <headerFooter alignWithMargins="0">
    <oddHeader>&amp;R&amp;9Załącznik nr 9
do uchwały nr III/8/14 
Rady Gminy Miedziana Góra
z dnia 30-12-2014roku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60" zoomScaleNormal="100" workbookViewId="0">
      <selection activeCell="L43" sqref="L43"/>
    </sheetView>
  </sheetViews>
  <sheetFormatPr defaultRowHeight="12.75" x14ac:dyDescent="0.2"/>
  <cols>
    <col min="1" max="1" width="3.85546875" bestFit="1" customWidth="1"/>
    <col min="2" max="2" width="40.85546875" customWidth="1"/>
    <col min="3" max="3" width="13.42578125" customWidth="1"/>
    <col min="4" max="4" width="8.85546875" customWidth="1"/>
    <col min="5" max="5" width="8.85546875" bestFit="1" customWidth="1"/>
    <col min="6" max="6" width="18.42578125" customWidth="1"/>
    <col min="7" max="7" width="15.42578125" customWidth="1"/>
  </cols>
  <sheetData>
    <row r="1" spans="1:7" ht="16.5" x14ac:dyDescent="0.2">
      <c r="A1" s="440" t="s">
        <v>80</v>
      </c>
      <c r="B1" s="440"/>
      <c r="C1" s="440"/>
      <c r="D1" s="440"/>
      <c r="E1" s="440"/>
      <c r="F1" s="440"/>
      <c r="G1" s="440"/>
    </row>
    <row r="2" spans="1:7" ht="16.5" x14ac:dyDescent="0.2">
      <c r="A2" s="440" t="s">
        <v>107</v>
      </c>
      <c r="B2" s="440"/>
      <c r="C2" s="440"/>
      <c r="D2" s="440"/>
      <c r="E2" s="440"/>
      <c r="F2" s="440"/>
      <c r="G2" s="440"/>
    </row>
    <row r="3" spans="1:7" ht="13.5" customHeight="1" x14ac:dyDescent="0.2">
      <c r="A3" s="39"/>
      <c r="B3" s="39"/>
      <c r="C3" s="39"/>
      <c r="D3" s="39"/>
      <c r="E3" s="39"/>
      <c r="F3" s="39"/>
      <c r="G3" s="39"/>
    </row>
    <row r="4" spans="1:7" x14ac:dyDescent="0.2">
      <c r="A4" s="1"/>
      <c r="B4" s="1"/>
      <c r="C4" s="1"/>
      <c r="D4" s="1"/>
      <c r="E4" s="1"/>
      <c r="F4" s="1"/>
      <c r="G4" s="1"/>
    </row>
    <row r="5" spans="1:7" ht="55.5" customHeight="1" x14ac:dyDescent="0.2">
      <c r="A5" s="40" t="s">
        <v>18</v>
      </c>
      <c r="B5" s="40" t="s">
        <v>15</v>
      </c>
      <c r="C5" s="9" t="s">
        <v>79</v>
      </c>
      <c r="D5" s="9" t="s">
        <v>1</v>
      </c>
      <c r="E5" s="41" t="s">
        <v>2</v>
      </c>
      <c r="F5" s="9" t="s">
        <v>77</v>
      </c>
      <c r="G5" s="9" t="s">
        <v>78</v>
      </c>
    </row>
    <row r="6" spans="1:7" ht="8.1" customHeight="1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21.95" customHeight="1" x14ac:dyDescent="0.2">
      <c r="A7" s="15">
        <v>1</v>
      </c>
      <c r="B7" s="42" t="s">
        <v>116</v>
      </c>
      <c r="C7" s="42"/>
      <c r="D7" s="42"/>
      <c r="E7" s="15"/>
      <c r="F7" s="15"/>
      <c r="G7" s="15"/>
    </row>
    <row r="8" spans="1:7" ht="24" customHeight="1" x14ac:dyDescent="0.2">
      <c r="A8" s="15"/>
      <c r="B8" s="92" t="s">
        <v>117</v>
      </c>
      <c r="C8" s="42" t="s">
        <v>112</v>
      </c>
      <c r="D8" s="42">
        <v>900</v>
      </c>
      <c r="E8" s="15">
        <v>90015</v>
      </c>
      <c r="F8" s="15" t="s">
        <v>105</v>
      </c>
      <c r="G8" s="79">
        <v>10000</v>
      </c>
    </row>
    <row r="9" spans="1:7" ht="21.95" customHeight="1" x14ac:dyDescent="0.2">
      <c r="A9" s="15"/>
      <c r="B9" s="92" t="s">
        <v>118</v>
      </c>
      <c r="C9" s="42" t="s">
        <v>112</v>
      </c>
      <c r="D9" s="42">
        <v>754</v>
      </c>
      <c r="E9" s="15">
        <v>75412</v>
      </c>
      <c r="F9" s="15" t="s">
        <v>105</v>
      </c>
      <c r="G9" s="79">
        <v>11340</v>
      </c>
    </row>
    <row r="10" spans="1:7" ht="21.95" customHeight="1" x14ac:dyDescent="0.2">
      <c r="A10" s="453" t="s">
        <v>81</v>
      </c>
      <c r="B10" s="454"/>
      <c r="C10" s="454"/>
      <c r="D10" s="454"/>
      <c r="E10" s="454"/>
      <c r="F10" s="455"/>
      <c r="G10" s="79">
        <v>21340</v>
      </c>
    </row>
    <row r="11" spans="1:7" ht="21.95" customHeight="1" x14ac:dyDescent="0.2">
      <c r="A11" s="15">
        <v>2</v>
      </c>
      <c r="B11" s="42" t="s">
        <v>119</v>
      </c>
      <c r="C11" s="42"/>
      <c r="F11" s="15" t="s">
        <v>105</v>
      </c>
      <c r="G11" s="15"/>
    </row>
    <row r="12" spans="1:7" ht="21.95" customHeight="1" x14ac:dyDescent="0.2">
      <c r="A12" s="15"/>
      <c r="B12" s="93" t="s">
        <v>120</v>
      </c>
      <c r="C12" s="42" t="s">
        <v>112</v>
      </c>
      <c r="D12" s="42">
        <v>600</v>
      </c>
      <c r="E12" s="15">
        <v>60016</v>
      </c>
      <c r="F12" s="15" t="s">
        <v>105</v>
      </c>
      <c r="G12" s="79">
        <v>2700</v>
      </c>
    </row>
    <row r="13" spans="1:7" ht="21.95" customHeight="1" x14ac:dyDescent="0.2">
      <c r="A13" s="15"/>
      <c r="B13" s="93" t="s">
        <v>121</v>
      </c>
      <c r="C13" s="42" t="s">
        <v>112</v>
      </c>
      <c r="D13" s="42">
        <v>600</v>
      </c>
      <c r="E13" s="15">
        <v>60016</v>
      </c>
      <c r="F13" s="15" t="s">
        <v>105</v>
      </c>
      <c r="G13" s="79">
        <v>1500</v>
      </c>
    </row>
    <row r="14" spans="1:7" ht="21.95" customHeight="1" x14ac:dyDescent="0.2">
      <c r="A14" s="15"/>
      <c r="B14" s="94" t="s">
        <v>122</v>
      </c>
      <c r="C14" s="42" t="s">
        <v>112</v>
      </c>
      <c r="D14" s="42">
        <v>900</v>
      </c>
      <c r="E14" s="15">
        <v>90015</v>
      </c>
      <c r="F14" s="15" t="s">
        <v>105</v>
      </c>
      <c r="G14" s="79">
        <v>8412</v>
      </c>
    </row>
    <row r="15" spans="1:7" ht="21.95" customHeight="1" x14ac:dyDescent="0.2">
      <c r="A15" s="453" t="s">
        <v>81</v>
      </c>
      <c r="B15" s="454"/>
      <c r="C15" s="454"/>
      <c r="D15" s="454"/>
      <c r="E15" s="454"/>
      <c r="F15" s="455"/>
      <c r="G15" s="90">
        <v>12612</v>
      </c>
    </row>
    <row r="16" spans="1:7" s="34" customFormat="1" ht="21" customHeight="1" x14ac:dyDescent="0.2">
      <c r="A16" s="15">
        <v>3</v>
      </c>
      <c r="B16" s="42" t="s">
        <v>123</v>
      </c>
      <c r="C16" s="42"/>
      <c r="D16" s="42"/>
      <c r="E16" s="15"/>
      <c r="F16" s="15"/>
      <c r="G16" s="15"/>
    </row>
    <row r="17" spans="1:7" s="96" customFormat="1" ht="25.5" customHeight="1" x14ac:dyDescent="0.2">
      <c r="A17" s="95"/>
      <c r="B17" s="99" t="s">
        <v>128</v>
      </c>
      <c r="C17" s="97" t="s">
        <v>112</v>
      </c>
      <c r="D17" s="100">
        <v>926</v>
      </c>
      <c r="E17" s="100">
        <v>92695</v>
      </c>
      <c r="F17" s="15" t="s">
        <v>105</v>
      </c>
      <c r="G17" s="98">
        <v>12040</v>
      </c>
    </row>
    <row r="18" spans="1:7" s="34" customFormat="1" ht="24" customHeight="1" x14ac:dyDescent="0.2">
      <c r="A18" s="15"/>
      <c r="B18" s="99" t="s">
        <v>129</v>
      </c>
      <c r="C18" s="42" t="s">
        <v>112</v>
      </c>
      <c r="D18" s="101">
        <v>900</v>
      </c>
      <c r="E18" s="101">
        <v>90015</v>
      </c>
      <c r="F18" s="15" t="s">
        <v>105</v>
      </c>
      <c r="G18" s="79">
        <v>7000</v>
      </c>
    </row>
    <row r="19" spans="1:7" ht="27" customHeight="1" x14ac:dyDescent="0.2">
      <c r="A19" s="15"/>
      <c r="B19" s="99" t="s">
        <v>130</v>
      </c>
      <c r="C19" s="42" t="s">
        <v>112</v>
      </c>
      <c r="D19" s="102">
        <v>926</v>
      </c>
      <c r="E19" s="103">
        <v>92695</v>
      </c>
      <c r="F19" s="15" t="s">
        <v>105</v>
      </c>
      <c r="G19" s="79">
        <v>2300</v>
      </c>
    </row>
    <row r="20" spans="1:7" ht="23.25" customHeight="1" x14ac:dyDescent="0.2">
      <c r="A20" s="453" t="s">
        <v>81</v>
      </c>
      <c r="B20" s="454"/>
      <c r="C20" s="454"/>
      <c r="D20" s="454"/>
      <c r="E20" s="454"/>
      <c r="F20" s="455"/>
      <c r="G20" s="90">
        <v>21340</v>
      </c>
    </row>
    <row r="21" spans="1:7" ht="22.5" customHeight="1" x14ac:dyDescent="0.2">
      <c r="A21" s="15">
        <v>4</v>
      </c>
      <c r="B21" s="42" t="s">
        <v>127</v>
      </c>
      <c r="C21" s="42"/>
      <c r="D21" s="42"/>
      <c r="E21" s="15"/>
      <c r="F21" s="15"/>
      <c r="G21" s="15"/>
    </row>
    <row r="22" spans="1:7" ht="21.95" customHeight="1" x14ac:dyDescent="0.2">
      <c r="A22" s="15"/>
      <c r="B22" s="93" t="s">
        <v>124</v>
      </c>
      <c r="C22" s="42" t="s">
        <v>112</v>
      </c>
      <c r="D22" s="42">
        <v>900</v>
      </c>
      <c r="E22" s="15">
        <v>90015</v>
      </c>
      <c r="F22" s="15" t="s">
        <v>105</v>
      </c>
      <c r="G22" s="79">
        <v>10600</v>
      </c>
    </row>
    <row r="23" spans="1:7" ht="21.95" customHeight="1" x14ac:dyDescent="0.2">
      <c r="A23" s="15"/>
      <c r="B23" s="93" t="s">
        <v>125</v>
      </c>
      <c r="C23" s="42" t="s">
        <v>112</v>
      </c>
      <c r="D23" s="42">
        <v>600</v>
      </c>
      <c r="E23" s="15">
        <v>60095</v>
      </c>
      <c r="F23" s="15" t="s">
        <v>105</v>
      </c>
      <c r="G23" s="79">
        <v>10000</v>
      </c>
    </row>
    <row r="24" spans="1:7" ht="16.5" customHeight="1" x14ac:dyDescent="0.2">
      <c r="A24" s="15"/>
      <c r="B24" s="93" t="s">
        <v>126</v>
      </c>
      <c r="C24" s="42" t="s">
        <v>112</v>
      </c>
      <c r="D24" s="42">
        <v>750</v>
      </c>
      <c r="E24" s="15">
        <v>75095</v>
      </c>
      <c r="F24" s="15" t="s">
        <v>105</v>
      </c>
      <c r="G24" s="15">
        <v>740</v>
      </c>
    </row>
    <row r="25" spans="1:7" ht="21.95" customHeight="1" x14ac:dyDescent="0.2">
      <c r="A25" s="453" t="s">
        <v>81</v>
      </c>
      <c r="B25" s="454"/>
      <c r="C25" s="454"/>
      <c r="D25" s="454"/>
      <c r="E25" s="454"/>
      <c r="F25" s="455"/>
      <c r="G25" s="90">
        <v>21340</v>
      </c>
    </row>
    <row r="26" spans="1:7" ht="21.95" customHeight="1" x14ac:dyDescent="0.2">
      <c r="A26" s="15">
        <v>5</v>
      </c>
      <c r="B26" s="42" t="s">
        <v>135</v>
      </c>
      <c r="C26" s="42"/>
      <c r="D26" s="42"/>
      <c r="E26" s="15"/>
      <c r="F26" s="15"/>
      <c r="G26" s="15"/>
    </row>
    <row r="27" spans="1:7" ht="21.95" customHeight="1" x14ac:dyDescent="0.2">
      <c r="A27" s="15"/>
      <c r="B27" s="93" t="s">
        <v>136</v>
      </c>
      <c r="C27" s="42" t="s">
        <v>112</v>
      </c>
      <c r="D27" s="42">
        <v>801</v>
      </c>
      <c r="E27" s="15">
        <v>80195</v>
      </c>
      <c r="F27" s="15" t="s">
        <v>105</v>
      </c>
      <c r="G27" s="79">
        <v>11225</v>
      </c>
    </row>
    <row r="28" spans="1:7" ht="21.95" customHeight="1" x14ac:dyDescent="0.2">
      <c r="A28" s="15"/>
      <c r="B28" s="42"/>
      <c r="C28" s="42"/>
      <c r="D28" s="42"/>
      <c r="E28" s="15"/>
      <c r="F28" s="15"/>
      <c r="G28" s="15"/>
    </row>
    <row r="29" spans="1:7" ht="21.95" customHeight="1" x14ac:dyDescent="0.2">
      <c r="A29" s="453" t="s">
        <v>81</v>
      </c>
      <c r="B29" s="454"/>
      <c r="C29" s="454"/>
      <c r="D29" s="454"/>
      <c r="E29" s="454"/>
      <c r="F29" s="455"/>
      <c r="G29" s="90">
        <v>11225</v>
      </c>
    </row>
    <row r="30" spans="1:7" ht="21.95" customHeight="1" x14ac:dyDescent="0.2">
      <c r="A30" s="15">
        <v>6</v>
      </c>
      <c r="B30" s="42" t="s">
        <v>131</v>
      </c>
      <c r="C30" s="42"/>
      <c r="D30" s="42"/>
      <c r="E30" s="15"/>
      <c r="F30" s="15"/>
      <c r="G30" s="15"/>
    </row>
    <row r="31" spans="1:7" ht="21.95" customHeight="1" x14ac:dyDescent="0.2">
      <c r="A31" s="15"/>
      <c r="B31" s="42" t="s">
        <v>132</v>
      </c>
      <c r="C31" s="42" t="s">
        <v>112</v>
      </c>
      <c r="D31" s="42">
        <v>926</v>
      </c>
      <c r="E31" s="15">
        <v>92695</v>
      </c>
      <c r="F31" s="15" t="s">
        <v>105</v>
      </c>
      <c r="G31" s="79">
        <v>13017</v>
      </c>
    </row>
    <row r="32" spans="1:7" ht="15.75" customHeight="1" x14ac:dyDescent="0.2">
      <c r="A32" s="453" t="s">
        <v>81</v>
      </c>
      <c r="B32" s="454"/>
      <c r="C32" s="454"/>
      <c r="D32" s="454"/>
      <c r="E32" s="454"/>
      <c r="F32" s="455"/>
      <c r="G32" s="90">
        <v>13017</v>
      </c>
    </row>
    <row r="33" spans="1:7" ht="21.95" customHeight="1" x14ac:dyDescent="0.2">
      <c r="A33" s="15">
        <v>7</v>
      </c>
      <c r="B33" s="42" t="s">
        <v>133</v>
      </c>
      <c r="C33" s="42"/>
      <c r="D33" s="42"/>
      <c r="E33" s="15"/>
      <c r="F33" s="15"/>
      <c r="G33" s="15"/>
    </row>
    <row r="34" spans="1:7" ht="21.95" customHeight="1" x14ac:dyDescent="0.2">
      <c r="A34" s="15"/>
      <c r="B34" s="42" t="s">
        <v>134</v>
      </c>
      <c r="C34" s="42" t="s">
        <v>112</v>
      </c>
      <c r="D34" s="42">
        <v>900</v>
      </c>
      <c r="E34" s="15">
        <v>90015</v>
      </c>
      <c r="F34" s="15" t="s">
        <v>105</v>
      </c>
      <c r="G34" s="79">
        <v>15194</v>
      </c>
    </row>
    <row r="35" spans="1:7" ht="21.95" customHeight="1" x14ac:dyDescent="0.2">
      <c r="A35" s="453" t="s">
        <v>81</v>
      </c>
      <c r="B35" s="454"/>
      <c r="C35" s="454"/>
      <c r="D35" s="454"/>
      <c r="E35" s="454"/>
      <c r="F35" s="455"/>
      <c r="G35" s="90">
        <v>15194</v>
      </c>
    </row>
    <row r="36" spans="1:7" ht="21.95" customHeight="1" x14ac:dyDescent="0.2">
      <c r="A36" s="15">
        <v>8</v>
      </c>
      <c r="B36" s="42" t="s">
        <v>137</v>
      </c>
      <c r="C36" s="42"/>
      <c r="D36" s="42"/>
      <c r="E36" s="15"/>
      <c r="F36" s="15"/>
      <c r="G36" s="15"/>
    </row>
    <row r="37" spans="1:7" ht="26.25" customHeight="1" x14ac:dyDescent="0.2">
      <c r="A37" s="15"/>
      <c r="B37" s="93" t="s">
        <v>138</v>
      </c>
      <c r="C37" s="42" t="s">
        <v>112</v>
      </c>
      <c r="D37" s="42">
        <v>900</v>
      </c>
      <c r="E37" s="15">
        <v>90015</v>
      </c>
      <c r="F37" s="15" t="s">
        <v>105</v>
      </c>
      <c r="G37" s="79">
        <v>21340</v>
      </c>
    </row>
    <row r="38" spans="1:7" ht="21.95" customHeight="1" x14ac:dyDescent="0.2">
      <c r="A38" s="453" t="s">
        <v>81</v>
      </c>
      <c r="B38" s="454"/>
      <c r="C38" s="454"/>
      <c r="D38" s="454"/>
      <c r="E38" s="454"/>
      <c r="F38" s="455"/>
      <c r="G38" s="90">
        <v>21340</v>
      </c>
    </row>
    <row r="39" spans="1:7" ht="21.95" customHeight="1" x14ac:dyDescent="0.2">
      <c r="A39" s="15">
        <v>9</v>
      </c>
      <c r="B39" s="42" t="s">
        <v>139</v>
      </c>
      <c r="C39" s="42"/>
      <c r="D39" s="42"/>
      <c r="E39" s="15"/>
      <c r="F39" s="15"/>
      <c r="G39" s="15"/>
    </row>
    <row r="40" spans="1:7" ht="21.95" customHeight="1" x14ac:dyDescent="0.2">
      <c r="A40" s="15"/>
      <c r="B40" s="93" t="s">
        <v>140</v>
      </c>
      <c r="C40" s="42" t="s">
        <v>112</v>
      </c>
      <c r="D40" s="42">
        <v>900</v>
      </c>
      <c r="E40" s="15">
        <v>90015</v>
      </c>
      <c r="F40" s="15" t="s">
        <v>105</v>
      </c>
      <c r="G40" s="79">
        <v>5000</v>
      </c>
    </row>
    <row r="41" spans="1:7" ht="21.95" customHeight="1" x14ac:dyDescent="0.2">
      <c r="A41" s="15"/>
      <c r="B41" s="93" t="s">
        <v>141</v>
      </c>
      <c r="C41" s="42" t="s">
        <v>112</v>
      </c>
      <c r="D41" s="42">
        <v>900</v>
      </c>
      <c r="E41" s="15">
        <v>90015</v>
      </c>
      <c r="F41" s="15" t="s">
        <v>105</v>
      </c>
      <c r="G41" s="79">
        <v>1000</v>
      </c>
    </row>
    <row r="42" spans="1:7" ht="21.95" customHeight="1" x14ac:dyDescent="0.2">
      <c r="A42" s="15"/>
      <c r="B42" s="93" t="s">
        <v>142</v>
      </c>
      <c r="C42" s="42" t="s">
        <v>112</v>
      </c>
      <c r="D42" s="42">
        <v>926</v>
      </c>
      <c r="E42" s="15">
        <v>92695</v>
      </c>
      <c r="F42" s="15" t="s">
        <v>105</v>
      </c>
      <c r="G42" s="79">
        <v>1200</v>
      </c>
    </row>
    <row r="43" spans="1:7" ht="24" customHeight="1" x14ac:dyDescent="0.2">
      <c r="A43" s="15"/>
      <c r="B43" s="94" t="s">
        <v>143</v>
      </c>
      <c r="C43" s="42" t="s">
        <v>112</v>
      </c>
      <c r="D43" s="42">
        <v>600</v>
      </c>
      <c r="E43" s="15">
        <v>60016</v>
      </c>
      <c r="F43" s="15" t="s">
        <v>105</v>
      </c>
      <c r="G43" s="79">
        <v>13740</v>
      </c>
    </row>
    <row r="44" spans="1:7" ht="21.95" customHeight="1" x14ac:dyDescent="0.2">
      <c r="A44" s="15"/>
      <c r="B44" s="94" t="s">
        <v>144</v>
      </c>
      <c r="C44" s="42" t="s">
        <v>112</v>
      </c>
      <c r="D44" s="42">
        <v>750</v>
      </c>
      <c r="E44" s="15">
        <v>75095</v>
      </c>
      <c r="F44" s="15" t="s">
        <v>105</v>
      </c>
      <c r="G44" s="15">
        <v>400</v>
      </c>
    </row>
    <row r="45" spans="1:7" ht="21.95" customHeight="1" x14ac:dyDescent="0.2">
      <c r="A45" s="453" t="s">
        <v>81</v>
      </c>
      <c r="B45" s="454"/>
      <c r="C45" s="454"/>
      <c r="D45" s="454"/>
      <c r="E45" s="454"/>
      <c r="F45" s="455"/>
      <c r="G45" s="90">
        <v>21340</v>
      </c>
    </row>
    <row r="46" spans="1:7" ht="21.95" customHeight="1" x14ac:dyDescent="0.2">
      <c r="A46" s="15">
        <v>10</v>
      </c>
      <c r="B46" s="42" t="s">
        <v>145</v>
      </c>
      <c r="C46" s="42"/>
      <c r="D46" s="42"/>
      <c r="E46" s="15"/>
      <c r="F46" s="15"/>
      <c r="G46" s="15"/>
    </row>
    <row r="47" spans="1:7" ht="21.95" customHeight="1" x14ac:dyDescent="0.2">
      <c r="A47" s="15"/>
      <c r="B47" s="93" t="s">
        <v>146</v>
      </c>
      <c r="C47" s="42" t="s">
        <v>112</v>
      </c>
      <c r="D47" s="42">
        <v>900</v>
      </c>
      <c r="E47" s="15">
        <v>90015</v>
      </c>
      <c r="F47" s="15" t="s">
        <v>105</v>
      </c>
      <c r="G47" s="79">
        <v>21340</v>
      </c>
    </row>
    <row r="48" spans="1:7" ht="21.95" customHeight="1" x14ac:dyDescent="0.2">
      <c r="A48" s="456" t="s">
        <v>81</v>
      </c>
      <c r="B48" s="457"/>
      <c r="C48" s="457"/>
      <c r="D48" s="457"/>
      <c r="E48" s="457"/>
      <c r="F48" s="458"/>
      <c r="G48" s="104">
        <v>21340</v>
      </c>
    </row>
    <row r="49" spans="1:7" x14ac:dyDescent="0.2">
      <c r="A49" s="105"/>
      <c r="B49" s="109" t="s">
        <v>147</v>
      </c>
      <c r="C49" s="106"/>
      <c r="D49" s="106"/>
      <c r="E49" s="106"/>
      <c r="F49" s="107"/>
      <c r="G49" s="110">
        <v>180088</v>
      </c>
    </row>
    <row r="50" spans="1:7" x14ac:dyDescent="0.2">
      <c r="F50" s="108"/>
      <c r="G50" s="108"/>
    </row>
  </sheetData>
  <mergeCells count="12">
    <mergeCell ref="A20:F20"/>
    <mergeCell ref="A25:F25"/>
    <mergeCell ref="A1:G1"/>
    <mergeCell ref="A2:G2"/>
    <mergeCell ref="A10:F10"/>
    <mergeCell ref="A15:F15"/>
    <mergeCell ref="A45:F45"/>
    <mergeCell ref="A48:F48"/>
    <mergeCell ref="A29:F29"/>
    <mergeCell ref="A32:F32"/>
    <mergeCell ref="A35:F35"/>
    <mergeCell ref="A38:F38"/>
  </mergeCells>
  <phoneticPr fontId="11" type="noConversion"/>
  <printOptions horizontalCentered="1"/>
  <pageMargins left="0.51181102362204722" right="0.51181102362204722" top="0.82677165354330717" bottom="0.78740157480314965" header="0.51181102362204722" footer="0.51181102362204722"/>
  <pageSetup paperSize="9" scale="59" orientation="portrait" r:id="rId1"/>
  <headerFooter alignWithMargins="0">
    <oddHeader>&amp;R&amp;9Załącznik nr 14
do uchwały nr V/25/11
Rady Gminy Miedziana Góra 
z dnia 02 luty 2011 roku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defaultGridColor="0" colorId="8" zoomScaleNormal="100" workbookViewId="0">
      <selection activeCell="D7" sqref="D7:D9"/>
    </sheetView>
  </sheetViews>
  <sheetFormatPr defaultRowHeight="12.75" x14ac:dyDescent="0.2"/>
  <cols>
    <col min="1" max="1" width="4.28515625" style="1" customWidth="1"/>
    <col min="2" max="2" width="22.28515625" style="4" customWidth="1"/>
    <col min="3" max="3" width="24.28515625" style="1" customWidth="1"/>
    <col min="4" max="4" width="22.7109375" style="1" customWidth="1"/>
    <col min="5" max="6" width="27.140625" style="1" customWidth="1"/>
    <col min="7" max="16384" width="9.140625" style="1"/>
  </cols>
  <sheetData>
    <row r="1" spans="1:7" ht="37.5" customHeight="1" x14ac:dyDescent="0.2">
      <c r="A1" s="469" t="s">
        <v>59</v>
      </c>
      <c r="B1" s="469"/>
      <c r="C1" s="469"/>
      <c r="D1" s="469"/>
      <c r="E1" s="469"/>
      <c r="F1" s="469"/>
    </row>
    <row r="2" spans="1:7" ht="65.25" customHeight="1" x14ac:dyDescent="0.2">
      <c r="A2" s="40" t="s">
        <v>18</v>
      </c>
      <c r="B2" s="40" t="s">
        <v>60</v>
      </c>
      <c r="C2" s="40" t="s">
        <v>61</v>
      </c>
      <c r="D2" s="9" t="s">
        <v>62</v>
      </c>
      <c r="E2" s="9" t="s">
        <v>63</v>
      </c>
      <c r="F2" s="9" t="s">
        <v>64</v>
      </c>
    </row>
    <row r="3" spans="1:7" ht="9" customHeight="1" x14ac:dyDescent="0.2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</row>
    <row r="4" spans="1:7" s="46" customFormat="1" ht="47.25" customHeight="1" x14ac:dyDescent="0.2">
      <c r="A4" s="465" t="s">
        <v>6</v>
      </c>
      <c r="B4" s="468"/>
      <c r="C4" s="459"/>
      <c r="D4" s="459"/>
      <c r="E4" s="462"/>
      <c r="F4" s="45"/>
    </row>
    <row r="5" spans="1:7" s="46" customFormat="1" ht="47.25" customHeight="1" x14ac:dyDescent="0.2">
      <c r="A5" s="466"/>
      <c r="B5" s="468"/>
      <c r="C5" s="460"/>
      <c r="D5" s="460"/>
      <c r="E5" s="463"/>
      <c r="F5" s="47"/>
    </row>
    <row r="6" spans="1:7" s="46" customFormat="1" ht="47.25" customHeight="1" x14ac:dyDescent="0.2">
      <c r="A6" s="467"/>
      <c r="B6" s="468"/>
      <c r="C6" s="461"/>
      <c r="D6" s="461"/>
      <c r="E6" s="464"/>
      <c r="F6" s="47"/>
      <c r="G6" s="46" t="s">
        <v>65</v>
      </c>
    </row>
    <row r="7" spans="1:7" s="46" customFormat="1" ht="47.25" customHeight="1" x14ac:dyDescent="0.2">
      <c r="A7" s="465" t="s">
        <v>7</v>
      </c>
      <c r="B7" s="468"/>
      <c r="C7" s="459"/>
      <c r="D7" s="459"/>
      <c r="E7" s="462"/>
      <c r="F7" s="45"/>
    </row>
    <row r="8" spans="1:7" s="46" customFormat="1" ht="47.25" customHeight="1" x14ac:dyDescent="0.2">
      <c r="A8" s="466"/>
      <c r="B8" s="468"/>
      <c r="C8" s="460"/>
      <c r="D8" s="460"/>
      <c r="E8" s="463"/>
      <c r="F8" s="47"/>
    </row>
    <row r="9" spans="1:7" s="46" customFormat="1" ht="47.25" customHeight="1" x14ac:dyDescent="0.2">
      <c r="A9" s="467"/>
      <c r="B9" s="468"/>
      <c r="C9" s="461"/>
      <c r="D9" s="461"/>
      <c r="E9" s="464"/>
      <c r="F9" s="47"/>
    </row>
    <row r="10" spans="1:7" ht="20.25" customHeight="1" x14ac:dyDescent="0.2">
      <c r="A10" s="48" t="s">
        <v>8</v>
      </c>
      <c r="B10" s="48"/>
      <c r="C10" s="11"/>
      <c r="D10" s="11"/>
      <c r="E10" s="11"/>
      <c r="F10" s="11"/>
    </row>
    <row r="11" spans="1:7" ht="20.25" customHeight="1" x14ac:dyDescent="0.2">
      <c r="A11" s="48" t="s">
        <v>0</v>
      </c>
      <c r="B11" s="48"/>
      <c r="C11" s="11"/>
      <c r="D11" s="11"/>
      <c r="E11" s="11"/>
      <c r="F11" s="11"/>
    </row>
  </sheetData>
  <mergeCells count="11">
    <mergeCell ref="A1:F1"/>
    <mergeCell ref="A4:A6"/>
    <mergeCell ref="B4:B6"/>
    <mergeCell ref="C4:C6"/>
    <mergeCell ref="D4:D6"/>
    <mergeCell ref="E4:E6"/>
    <mergeCell ref="C7:C9"/>
    <mergeCell ref="D7:D9"/>
    <mergeCell ref="E7:E9"/>
    <mergeCell ref="A7:A9"/>
    <mergeCell ref="B7:B9"/>
  </mergeCells>
  <phoneticPr fontId="11" type="noConversion"/>
  <printOptions horizontalCentered="1"/>
  <pageMargins left="0.55118110236220474" right="0.39370078740157483" top="1.2204724409448819" bottom="0.39370078740157483" header="0.51181102362204722" footer="0.51181102362204722"/>
  <pageSetup paperSize="9" orientation="landscape" horizontalDpi="300" verticalDpi="300" r:id="rId1"/>
  <headerFooter alignWithMargins="0">
    <oddHeader>&amp;RZałącznik nr &amp;A
do uchwały Rady Gminy Nr  .................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L17" sqref="L17"/>
    </sheetView>
  </sheetViews>
  <sheetFormatPr defaultRowHeight="12.75" x14ac:dyDescent="0.2"/>
  <cols>
    <col min="1" max="1" width="3.85546875" style="1" customWidth="1"/>
    <col min="2" max="2" width="5.7109375" style="1" customWidth="1"/>
    <col min="3" max="3" width="12.28515625" style="1" customWidth="1"/>
    <col min="4" max="4" width="8.85546875" style="1" customWidth="1"/>
    <col min="5" max="5" width="7.85546875" style="1" customWidth="1"/>
    <col min="6" max="6" width="9.5703125" style="1" customWidth="1"/>
    <col min="7" max="7" width="7.7109375" style="1" customWidth="1"/>
    <col min="8" max="8" width="6.85546875" style="1" customWidth="1"/>
    <col min="9" max="9" width="10" style="1" customWidth="1"/>
    <col min="10" max="10" width="10.42578125" style="1" customWidth="1"/>
    <col min="11" max="11" width="7.42578125" style="1" customWidth="1"/>
    <col min="12" max="12" width="8.140625" style="1" customWidth="1"/>
    <col min="13" max="13" width="9.140625" style="1"/>
    <col min="14" max="14" width="8" bestFit="1" customWidth="1"/>
    <col min="15" max="15" width="8.7109375" customWidth="1"/>
    <col min="16" max="16" width="7.42578125" customWidth="1"/>
    <col min="17" max="17" width="9.7109375" bestFit="1" customWidth="1"/>
  </cols>
  <sheetData>
    <row r="1" spans="1:17" ht="18" x14ac:dyDescent="0.2">
      <c r="A1" s="377" t="s">
        <v>92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:17" ht="18" x14ac:dyDescent="0.2">
      <c r="A2" s="3"/>
      <c r="B2" s="3"/>
      <c r="C2" s="3"/>
      <c r="D2" s="3"/>
      <c r="E2" s="3"/>
      <c r="F2" s="3"/>
      <c r="G2" s="3"/>
    </row>
    <row r="3" spans="1:17" x14ac:dyDescent="0.2">
      <c r="A3" s="22"/>
      <c r="B3" s="22"/>
      <c r="C3" s="22"/>
      <c r="D3" s="22"/>
      <c r="E3" s="22"/>
      <c r="H3" s="8"/>
      <c r="I3" s="8"/>
      <c r="J3" s="8"/>
      <c r="K3" s="8"/>
      <c r="L3" s="8"/>
      <c r="Q3" s="23" t="s">
        <v>17</v>
      </c>
    </row>
    <row r="4" spans="1:17" s="66" customFormat="1" ht="18.75" customHeight="1" x14ac:dyDescent="0.2">
      <c r="A4" s="375" t="s">
        <v>1</v>
      </c>
      <c r="B4" s="375" t="s">
        <v>2</v>
      </c>
      <c r="C4" s="375" t="s">
        <v>9</v>
      </c>
      <c r="D4" s="375" t="s">
        <v>94</v>
      </c>
      <c r="E4" s="373" t="s">
        <v>93</v>
      </c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4"/>
    </row>
    <row r="5" spans="1:17" s="66" customFormat="1" ht="11.25" x14ac:dyDescent="0.2">
      <c r="A5" s="378"/>
      <c r="B5" s="378"/>
      <c r="C5" s="378"/>
      <c r="D5" s="378"/>
      <c r="E5" s="375" t="s">
        <v>11</v>
      </c>
      <c r="F5" s="380" t="s">
        <v>93</v>
      </c>
      <c r="G5" s="380"/>
      <c r="H5" s="380"/>
      <c r="I5" s="380"/>
      <c r="J5" s="380"/>
      <c r="K5" s="380"/>
      <c r="L5" s="380"/>
      <c r="M5" s="375" t="s">
        <v>12</v>
      </c>
      <c r="N5" s="381" t="s">
        <v>93</v>
      </c>
      <c r="O5" s="382"/>
      <c r="P5" s="382"/>
      <c r="Q5" s="383"/>
    </row>
    <row r="6" spans="1:17" s="66" customFormat="1" ht="24" customHeight="1" x14ac:dyDescent="0.2">
      <c r="A6" s="378"/>
      <c r="B6" s="378"/>
      <c r="C6" s="378"/>
      <c r="D6" s="378"/>
      <c r="E6" s="378"/>
      <c r="F6" s="373" t="s">
        <v>66</v>
      </c>
      <c r="G6" s="374"/>
      <c r="H6" s="375" t="s">
        <v>68</v>
      </c>
      <c r="I6" s="375" t="s">
        <v>69</v>
      </c>
      <c r="J6" s="375" t="s">
        <v>70</v>
      </c>
      <c r="K6" s="375" t="s">
        <v>29</v>
      </c>
      <c r="L6" s="375" t="s">
        <v>30</v>
      </c>
      <c r="M6" s="378"/>
      <c r="N6" s="373" t="s">
        <v>71</v>
      </c>
      <c r="O6" s="75" t="s">
        <v>5</v>
      </c>
      <c r="P6" s="380" t="s">
        <v>75</v>
      </c>
      <c r="Q6" s="380" t="s">
        <v>74</v>
      </c>
    </row>
    <row r="7" spans="1:17" s="66" customFormat="1" ht="94.5" x14ac:dyDescent="0.2">
      <c r="A7" s="376"/>
      <c r="B7" s="376"/>
      <c r="C7" s="376"/>
      <c r="D7" s="376"/>
      <c r="E7" s="376"/>
      <c r="F7" s="67" t="s">
        <v>95</v>
      </c>
      <c r="G7" s="67" t="s">
        <v>67</v>
      </c>
      <c r="H7" s="376"/>
      <c r="I7" s="376"/>
      <c r="J7" s="376"/>
      <c r="K7" s="376"/>
      <c r="L7" s="376"/>
      <c r="M7" s="376"/>
      <c r="N7" s="380"/>
      <c r="O7" s="72" t="s">
        <v>96</v>
      </c>
      <c r="P7" s="380"/>
      <c r="Q7" s="380"/>
    </row>
    <row r="8" spans="1:17" s="25" customFormat="1" ht="6" customHeight="1" x14ac:dyDescent="0.2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</row>
    <row r="9" spans="1:17" s="25" customForma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0"/>
      <c r="O9" s="50"/>
      <c r="P9" s="50"/>
      <c r="Q9" s="50"/>
    </row>
    <row r="10" spans="1:17" s="25" customForma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51"/>
      <c r="O10" s="51"/>
      <c r="P10" s="51"/>
      <c r="Q10" s="51"/>
    </row>
    <row r="11" spans="1:17" s="25" customForma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51"/>
      <c r="O11" s="51"/>
      <c r="P11" s="51"/>
      <c r="Q11" s="51"/>
    </row>
    <row r="12" spans="1:17" s="25" customForma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51"/>
      <c r="O12" s="51"/>
      <c r="P12" s="51"/>
      <c r="Q12" s="51"/>
    </row>
    <row r="13" spans="1:17" s="25" customForma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51"/>
      <c r="O13" s="51"/>
      <c r="P13" s="51"/>
      <c r="Q13" s="51"/>
    </row>
    <row r="14" spans="1:17" s="25" customForma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51"/>
      <c r="O14" s="51"/>
      <c r="P14" s="51"/>
      <c r="Q14" s="51"/>
    </row>
    <row r="15" spans="1:17" s="25" customForma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51"/>
      <c r="O15" s="51"/>
      <c r="P15" s="51"/>
      <c r="Q15" s="51"/>
    </row>
    <row r="16" spans="1:17" s="25" customForma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51"/>
      <c r="O16" s="51"/>
      <c r="P16" s="51"/>
      <c r="Q16" s="51"/>
    </row>
    <row r="17" spans="1:17" s="25" customForma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51"/>
      <c r="O17" s="51"/>
      <c r="P17" s="51"/>
      <c r="Q17" s="51"/>
    </row>
    <row r="18" spans="1:17" s="25" customForma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51"/>
      <c r="O18" s="51"/>
      <c r="P18" s="51"/>
      <c r="Q18" s="51"/>
    </row>
    <row r="19" spans="1:17" s="25" customForma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/>
      <c r="O19" s="51"/>
      <c r="P19" s="51"/>
      <c r="Q19" s="51"/>
    </row>
    <row r="20" spans="1:17" s="25" customForma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52"/>
      <c r="O20" s="52"/>
      <c r="P20" s="52"/>
      <c r="Q20" s="52"/>
    </row>
    <row r="21" spans="1:17" s="30" customFormat="1" ht="24.75" customHeight="1" x14ac:dyDescent="0.2">
      <c r="A21" s="370" t="s">
        <v>28</v>
      </c>
      <c r="B21" s="371"/>
      <c r="C21" s="372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49"/>
      <c r="O21" s="49"/>
      <c r="P21" s="49"/>
      <c r="Q21" s="49"/>
    </row>
  </sheetData>
  <mergeCells count="20">
    <mergeCell ref="A1:Q1"/>
    <mergeCell ref="A4:A7"/>
    <mergeCell ref="B4:B7"/>
    <mergeCell ref="C4:C7"/>
    <mergeCell ref="D4:D7"/>
    <mergeCell ref="E4:Q4"/>
    <mergeCell ref="E5:E7"/>
    <mergeCell ref="F5:L5"/>
    <mergeCell ref="M5:M7"/>
    <mergeCell ref="N5:Q5"/>
    <mergeCell ref="N6:N7"/>
    <mergeCell ref="P6:P7"/>
    <mergeCell ref="Q6:Q7"/>
    <mergeCell ref="K6:K7"/>
    <mergeCell ref="L6:L7"/>
    <mergeCell ref="A21:C21"/>
    <mergeCell ref="F6:G6"/>
    <mergeCell ref="H6:H7"/>
    <mergeCell ref="I6:I7"/>
    <mergeCell ref="J6:J7"/>
  </mergeCells>
  <phoneticPr fontId="11" type="noConversion"/>
  <printOptions horizontalCentered="1"/>
  <pageMargins left="0.23622047244094491" right="0.47244094488188981" top="1.4960629921259843" bottom="0.78740157480314965" header="0.51181102362204722" footer="0.51181102362204722"/>
  <pageSetup paperSize="9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view="pageLayout" topLeftCell="A46" zoomScaleNormal="100" workbookViewId="0">
      <selection activeCell="L65" sqref="L65:L67"/>
    </sheetView>
  </sheetViews>
  <sheetFormatPr defaultRowHeight="12.75" x14ac:dyDescent="0.2"/>
  <cols>
    <col min="1" max="1" width="3.85546875" style="1" customWidth="1"/>
    <col min="2" max="2" width="5.140625" style="1" customWidth="1"/>
    <col min="3" max="3" width="7.28515625" style="1" customWidth="1"/>
    <col min="4" max="4" width="28.140625" style="1" customWidth="1"/>
    <col min="5" max="5" width="15.7109375" style="1" customWidth="1"/>
    <col min="6" max="6" width="15.28515625" style="1" customWidth="1"/>
    <col min="7" max="7" width="11.7109375" style="1" customWidth="1"/>
    <col min="8" max="8" width="11" style="1" customWidth="1"/>
    <col min="9" max="9" width="10" style="1" customWidth="1"/>
    <col min="10" max="10" width="11.140625" style="1" customWidth="1"/>
    <col min="11" max="11" width="13.28515625" style="1" customWidth="1"/>
    <col min="12" max="12" width="11.85546875" style="1" customWidth="1"/>
    <col min="13" max="16384" width="9.140625" style="1"/>
  </cols>
  <sheetData>
    <row r="1" spans="1:12" ht="18" customHeight="1" x14ac:dyDescent="0.2">
      <c r="A1" s="396" t="s">
        <v>186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4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 t="s">
        <v>14</v>
      </c>
    </row>
    <row r="3" spans="1:12" s="21" customFormat="1" ht="20.100000000000001" customHeight="1" x14ac:dyDescent="0.2">
      <c r="A3" s="397" t="s">
        <v>18</v>
      </c>
      <c r="B3" s="397" t="s">
        <v>1</v>
      </c>
      <c r="C3" s="397" t="s">
        <v>13</v>
      </c>
      <c r="D3" s="390" t="s">
        <v>97</v>
      </c>
      <c r="E3" s="390" t="s">
        <v>19</v>
      </c>
      <c r="F3" s="387" t="s">
        <v>27</v>
      </c>
      <c r="G3" s="388"/>
      <c r="H3" s="388"/>
      <c r="I3" s="388"/>
      <c r="J3" s="388"/>
      <c r="K3" s="389"/>
      <c r="L3" s="390" t="s">
        <v>20</v>
      </c>
    </row>
    <row r="4" spans="1:12" s="21" customFormat="1" ht="20.100000000000001" customHeight="1" x14ac:dyDescent="0.2">
      <c r="A4" s="398"/>
      <c r="B4" s="398"/>
      <c r="C4" s="398"/>
      <c r="D4" s="391"/>
      <c r="E4" s="391"/>
      <c r="F4" s="390" t="s">
        <v>198</v>
      </c>
      <c r="G4" s="387" t="s">
        <v>10</v>
      </c>
      <c r="H4" s="388"/>
      <c r="I4" s="388"/>
      <c r="J4" s="388"/>
      <c r="K4" s="389"/>
      <c r="L4" s="391"/>
    </row>
    <row r="5" spans="1:12" s="21" customFormat="1" ht="20.100000000000001" customHeight="1" x14ac:dyDescent="0.2">
      <c r="A5" s="398"/>
      <c r="B5" s="398"/>
      <c r="C5" s="398"/>
      <c r="D5" s="391"/>
      <c r="E5" s="391"/>
      <c r="F5" s="391"/>
      <c r="G5" s="390" t="s">
        <v>35</v>
      </c>
      <c r="H5" s="393" t="s">
        <v>32</v>
      </c>
      <c r="I5" s="70" t="s">
        <v>5</v>
      </c>
      <c r="J5" s="390" t="s">
        <v>36</v>
      </c>
      <c r="K5" s="390" t="s">
        <v>33</v>
      </c>
      <c r="L5" s="391"/>
    </row>
    <row r="6" spans="1:12" s="21" customFormat="1" ht="29.25" customHeight="1" x14ac:dyDescent="0.2">
      <c r="A6" s="398"/>
      <c r="B6" s="398"/>
      <c r="C6" s="398"/>
      <c r="D6" s="391"/>
      <c r="E6" s="391"/>
      <c r="F6" s="391"/>
      <c r="G6" s="391"/>
      <c r="H6" s="394"/>
      <c r="I6" s="400" t="s">
        <v>98</v>
      </c>
      <c r="J6" s="391"/>
      <c r="K6" s="391"/>
      <c r="L6" s="391"/>
    </row>
    <row r="7" spans="1:12" s="21" customFormat="1" ht="32.25" customHeight="1" x14ac:dyDescent="0.2">
      <c r="A7" s="398"/>
      <c r="B7" s="398"/>
      <c r="C7" s="398"/>
      <c r="D7" s="391"/>
      <c r="E7" s="391"/>
      <c r="F7" s="391"/>
      <c r="G7" s="391"/>
      <c r="H7" s="394"/>
      <c r="I7" s="401"/>
      <c r="J7" s="391"/>
      <c r="K7" s="391"/>
      <c r="L7" s="391"/>
    </row>
    <row r="8" spans="1:12" s="21" customFormat="1" ht="27" customHeight="1" x14ac:dyDescent="0.2">
      <c r="A8" s="399"/>
      <c r="B8" s="399"/>
      <c r="C8" s="399"/>
      <c r="D8" s="392"/>
      <c r="E8" s="392"/>
      <c r="F8" s="392"/>
      <c r="G8" s="392"/>
      <c r="H8" s="395"/>
      <c r="I8" s="402"/>
      <c r="J8" s="392"/>
      <c r="K8" s="392"/>
      <c r="L8" s="392"/>
    </row>
    <row r="9" spans="1:12" ht="12" customHeight="1" x14ac:dyDescent="0.2">
      <c r="A9" s="10">
        <v>1</v>
      </c>
      <c r="B9" s="10">
        <v>2</v>
      </c>
      <c r="C9" s="10">
        <v>3</v>
      </c>
      <c r="D9" s="24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</row>
    <row r="10" spans="1:12" s="243" customFormat="1" ht="46.5" customHeight="1" x14ac:dyDescent="0.2">
      <c r="A10" s="245">
        <v>1</v>
      </c>
      <c r="B10" s="245">
        <v>400</v>
      </c>
      <c r="C10" s="255">
        <v>40002</v>
      </c>
      <c r="D10" s="256" t="s">
        <v>218</v>
      </c>
      <c r="E10" s="247">
        <v>100000</v>
      </c>
      <c r="F10" s="248">
        <v>70000</v>
      </c>
      <c r="G10" s="248">
        <v>70000</v>
      </c>
      <c r="H10" s="248"/>
      <c r="I10" s="248"/>
      <c r="J10" s="242" t="s">
        <v>150</v>
      </c>
      <c r="K10" s="251"/>
      <c r="L10" s="261" t="s">
        <v>112</v>
      </c>
    </row>
    <row r="11" spans="1:12" ht="12" customHeight="1" x14ac:dyDescent="0.2">
      <c r="A11" s="246"/>
      <c r="B11" s="246"/>
      <c r="C11" s="246"/>
      <c r="D11" s="122" t="s">
        <v>105</v>
      </c>
      <c r="E11" s="249"/>
      <c r="F11" s="249"/>
      <c r="G11" s="249"/>
      <c r="H11" s="249"/>
      <c r="I11" s="249"/>
      <c r="J11" s="246"/>
      <c r="K11" s="246"/>
      <c r="L11" s="246"/>
    </row>
    <row r="12" spans="1:12" ht="12" customHeight="1" x14ac:dyDescent="0.2">
      <c r="A12" s="241"/>
      <c r="B12" s="241"/>
      <c r="C12" s="241"/>
      <c r="D12" s="123" t="s">
        <v>56</v>
      </c>
      <c r="E12" s="250">
        <v>100000</v>
      </c>
      <c r="F12" s="250">
        <v>70000</v>
      </c>
      <c r="G12" s="250">
        <v>70000</v>
      </c>
      <c r="H12" s="250"/>
      <c r="I12" s="250"/>
      <c r="J12" s="244"/>
      <c r="K12" s="252"/>
      <c r="L12" s="241"/>
    </row>
    <row r="13" spans="1:12" ht="42.75" customHeight="1" x14ac:dyDescent="0.2">
      <c r="A13" s="19">
        <v>2</v>
      </c>
      <c r="B13" s="13">
        <v>400</v>
      </c>
      <c r="C13" s="13">
        <v>40002</v>
      </c>
      <c r="D13" s="118" t="s">
        <v>188</v>
      </c>
      <c r="E13" s="184">
        <v>1800000</v>
      </c>
      <c r="F13" s="184">
        <v>200000</v>
      </c>
      <c r="G13" s="184">
        <v>61789</v>
      </c>
      <c r="H13" s="184"/>
      <c r="I13" s="185"/>
      <c r="J13" s="175" t="s">
        <v>150</v>
      </c>
      <c r="K13" s="176">
        <v>138211</v>
      </c>
      <c r="L13" s="13" t="s">
        <v>112</v>
      </c>
    </row>
    <row r="14" spans="1:12" x14ac:dyDescent="0.2">
      <c r="A14" s="77"/>
      <c r="B14" s="115"/>
      <c r="C14" s="15"/>
      <c r="D14" s="120" t="s">
        <v>105</v>
      </c>
      <c r="E14" s="178"/>
      <c r="F14" s="178"/>
      <c r="G14" s="178"/>
      <c r="H14" s="178"/>
      <c r="I14" s="178"/>
      <c r="J14" s="177"/>
      <c r="K14" s="178"/>
      <c r="L14" s="15"/>
    </row>
    <row r="15" spans="1:12" x14ac:dyDescent="0.2">
      <c r="A15" s="43"/>
      <c r="B15" s="17"/>
      <c r="C15" s="111"/>
      <c r="D15" s="121" t="s">
        <v>56</v>
      </c>
      <c r="E15" s="133">
        <v>1800000</v>
      </c>
      <c r="F15" s="133">
        <v>200000</v>
      </c>
      <c r="G15" s="133">
        <v>61789</v>
      </c>
      <c r="H15" s="183"/>
      <c r="I15" s="186"/>
      <c r="J15" s="179"/>
      <c r="K15" s="180">
        <v>138211</v>
      </c>
      <c r="L15" s="111"/>
    </row>
    <row r="16" spans="1:12" ht="39.75" customHeight="1" x14ac:dyDescent="0.2">
      <c r="A16" s="201">
        <v>3</v>
      </c>
      <c r="B16" s="117">
        <v>600</v>
      </c>
      <c r="C16" s="126">
        <v>60014</v>
      </c>
      <c r="D16" s="118" t="s">
        <v>210</v>
      </c>
      <c r="E16" s="202">
        <v>450000</v>
      </c>
      <c r="F16" s="202">
        <v>450000</v>
      </c>
      <c r="G16" s="202">
        <v>450000</v>
      </c>
      <c r="H16" s="202"/>
      <c r="I16" s="264"/>
      <c r="J16" s="175" t="s">
        <v>150</v>
      </c>
      <c r="K16" s="265"/>
      <c r="L16" s="117" t="s">
        <v>112</v>
      </c>
    </row>
    <row r="17" spans="1:12" x14ac:dyDescent="0.2">
      <c r="A17" s="20"/>
      <c r="B17" s="15"/>
      <c r="C17" s="266"/>
      <c r="D17" s="120" t="s">
        <v>105</v>
      </c>
      <c r="E17" s="178"/>
      <c r="F17" s="178"/>
      <c r="G17" s="178"/>
      <c r="H17" s="178"/>
      <c r="I17" s="177"/>
      <c r="J17" s="267"/>
      <c r="K17" s="267"/>
      <c r="L17" s="15"/>
    </row>
    <row r="18" spans="1:12" x14ac:dyDescent="0.2">
      <c r="A18" s="201"/>
      <c r="B18" s="117"/>
      <c r="C18" s="126"/>
      <c r="D18" s="276" t="s">
        <v>56</v>
      </c>
      <c r="E18" s="202">
        <v>450000</v>
      </c>
      <c r="F18" s="202">
        <v>450000</v>
      </c>
      <c r="G18" s="202">
        <v>450000</v>
      </c>
      <c r="H18" s="202"/>
      <c r="I18" s="264"/>
      <c r="J18" s="277"/>
      <c r="K18" s="265"/>
      <c r="L18" s="117"/>
    </row>
    <row r="19" spans="1:12" ht="42.75" customHeight="1" x14ac:dyDescent="0.2">
      <c r="A19" s="278">
        <v>5</v>
      </c>
      <c r="B19" s="279">
        <v>600</v>
      </c>
      <c r="C19" s="280">
        <v>60014</v>
      </c>
      <c r="D19" s="283" t="s">
        <v>215</v>
      </c>
      <c r="E19" s="185">
        <v>1800000</v>
      </c>
      <c r="F19" s="185">
        <v>1800000</v>
      </c>
      <c r="G19" s="185">
        <v>1800000</v>
      </c>
      <c r="H19" s="185"/>
      <c r="I19" s="281"/>
      <c r="J19" s="284" t="s">
        <v>150</v>
      </c>
      <c r="K19" s="282"/>
      <c r="L19" s="279" t="s">
        <v>112</v>
      </c>
    </row>
    <row r="20" spans="1:12" x14ac:dyDescent="0.2">
      <c r="A20" s="20"/>
      <c r="B20" s="15"/>
      <c r="C20" s="266"/>
      <c r="D20" s="122" t="s">
        <v>105</v>
      </c>
      <c r="E20" s="178"/>
      <c r="F20" s="178"/>
      <c r="G20" s="178"/>
      <c r="H20" s="178"/>
      <c r="I20" s="177"/>
      <c r="J20" s="182"/>
      <c r="K20" s="267"/>
      <c r="L20" s="15"/>
    </row>
    <row r="21" spans="1:12" x14ac:dyDescent="0.2">
      <c r="A21" s="119"/>
      <c r="B21" s="111"/>
      <c r="C21" s="275"/>
      <c r="D21" s="121" t="s">
        <v>56</v>
      </c>
      <c r="E21" s="133">
        <v>1800000</v>
      </c>
      <c r="F21" s="133">
        <v>1800000</v>
      </c>
      <c r="G21" s="133">
        <v>1800000</v>
      </c>
      <c r="H21" s="133"/>
      <c r="I21" s="186"/>
      <c r="J21" s="131"/>
      <c r="K21" s="180"/>
      <c r="L21" s="111"/>
    </row>
    <row r="22" spans="1:12" ht="45" x14ac:dyDescent="0.2">
      <c r="A22" s="77">
        <v>6</v>
      </c>
      <c r="B22" s="270">
        <v>600</v>
      </c>
      <c r="C22" s="271">
        <v>60016</v>
      </c>
      <c r="D22" s="272" t="s">
        <v>187</v>
      </c>
      <c r="E22" s="273">
        <v>1500000</v>
      </c>
      <c r="F22" s="273">
        <v>100000</v>
      </c>
      <c r="G22" s="273">
        <v>34000</v>
      </c>
      <c r="H22" s="273"/>
      <c r="I22" s="273"/>
      <c r="J22" s="242" t="s">
        <v>150</v>
      </c>
      <c r="K22" s="273">
        <v>66000</v>
      </c>
      <c r="L22" s="274" t="s">
        <v>219</v>
      </c>
    </row>
    <row r="23" spans="1:12" x14ac:dyDescent="0.2">
      <c r="A23" s="77"/>
      <c r="B23" s="246"/>
      <c r="C23" s="246"/>
      <c r="D23" s="122" t="s">
        <v>105</v>
      </c>
      <c r="E23" s="249"/>
      <c r="F23" s="249"/>
      <c r="G23" s="249"/>
      <c r="H23" s="249"/>
      <c r="I23" s="249"/>
      <c r="J23" s="246"/>
      <c r="K23" s="246"/>
      <c r="L23" s="246"/>
    </row>
    <row r="24" spans="1:12" x14ac:dyDescent="0.2">
      <c r="A24" s="43"/>
      <c r="B24" s="254"/>
      <c r="C24" s="254"/>
      <c r="D24" s="123" t="s">
        <v>56</v>
      </c>
      <c r="E24" s="253">
        <v>1500000</v>
      </c>
      <c r="F24" s="253">
        <v>100000</v>
      </c>
      <c r="G24" s="253">
        <v>34000</v>
      </c>
      <c r="H24" s="253"/>
      <c r="I24" s="250"/>
      <c r="J24" s="244"/>
      <c r="K24" s="257">
        <v>66000</v>
      </c>
      <c r="L24" s="254"/>
    </row>
    <row r="25" spans="1:12" ht="42.75" customHeight="1" x14ac:dyDescent="0.2">
      <c r="A25" s="77">
        <v>7</v>
      </c>
      <c r="B25" s="78">
        <v>600</v>
      </c>
      <c r="C25" s="78">
        <v>60016</v>
      </c>
      <c r="D25" s="116" t="s">
        <v>180</v>
      </c>
      <c r="E25" s="174">
        <v>286000</v>
      </c>
      <c r="F25" s="174">
        <v>100000</v>
      </c>
      <c r="G25" s="174">
        <v>100000</v>
      </c>
      <c r="H25" s="174"/>
      <c r="I25" s="184"/>
      <c r="J25" s="175" t="s">
        <v>21</v>
      </c>
      <c r="K25" s="132"/>
      <c r="L25" s="262" t="s">
        <v>112</v>
      </c>
    </row>
    <row r="26" spans="1:12" x14ac:dyDescent="0.2">
      <c r="A26" s="20"/>
      <c r="B26" s="15"/>
      <c r="C26" s="15"/>
      <c r="D26" s="120" t="s">
        <v>105</v>
      </c>
      <c r="E26" s="178"/>
      <c r="F26" s="178"/>
      <c r="G26" s="178"/>
      <c r="H26" s="178"/>
      <c r="I26" s="174"/>
      <c r="J26" s="132"/>
      <c r="K26" s="132"/>
      <c r="L26" s="15"/>
    </row>
    <row r="27" spans="1:12" x14ac:dyDescent="0.2">
      <c r="A27" s="43"/>
      <c r="B27" s="17"/>
      <c r="C27" s="17"/>
      <c r="D27" s="123" t="s">
        <v>56</v>
      </c>
      <c r="E27" s="183">
        <v>286000</v>
      </c>
      <c r="F27" s="183">
        <v>100000</v>
      </c>
      <c r="G27" s="183">
        <v>100000</v>
      </c>
      <c r="H27" s="183"/>
      <c r="I27" s="183"/>
      <c r="J27" s="187"/>
      <c r="K27" s="187"/>
      <c r="L27" s="17"/>
    </row>
    <row r="28" spans="1:12" ht="42" customHeight="1" x14ac:dyDescent="0.2">
      <c r="A28" s="201">
        <v>8</v>
      </c>
      <c r="B28" s="117">
        <v>630</v>
      </c>
      <c r="C28" s="117">
        <v>63095</v>
      </c>
      <c r="D28" s="118" t="s">
        <v>211</v>
      </c>
      <c r="E28" s="202">
        <v>24699</v>
      </c>
      <c r="F28" s="202">
        <v>9879</v>
      </c>
      <c r="G28" s="202">
        <v>9879</v>
      </c>
      <c r="H28" s="202"/>
      <c r="I28" s="202"/>
      <c r="J28" s="175" t="s">
        <v>21</v>
      </c>
      <c r="K28" s="258"/>
      <c r="L28" s="262" t="s">
        <v>112</v>
      </c>
    </row>
    <row r="29" spans="1:12" x14ac:dyDescent="0.2">
      <c r="A29" s="20"/>
      <c r="B29" s="15"/>
      <c r="C29" s="15"/>
      <c r="D29" s="120" t="s">
        <v>105</v>
      </c>
      <c r="E29" s="178">
        <v>14820</v>
      </c>
      <c r="F29" s="178"/>
      <c r="G29" s="178"/>
      <c r="H29" s="178"/>
      <c r="I29" s="178"/>
      <c r="J29" s="182"/>
      <c r="K29" s="182"/>
      <c r="L29" s="15"/>
    </row>
    <row r="30" spans="1:12" x14ac:dyDescent="0.2">
      <c r="A30" s="201"/>
      <c r="B30" s="117"/>
      <c r="C30" s="117"/>
      <c r="D30" s="123" t="s">
        <v>56</v>
      </c>
      <c r="E30" s="202">
        <v>9879</v>
      </c>
      <c r="F30" s="202">
        <v>9879</v>
      </c>
      <c r="G30" s="202">
        <v>9879</v>
      </c>
      <c r="H30" s="202"/>
      <c r="I30" s="202"/>
      <c r="J30" s="187"/>
      <c r="K30" s="258"/>
      <c r="L30" s="117"/>
    </row>
    <row r="31" spans="1:12" ht="41.25" customHeight="1" x14ac:dyDescent="0.2">
      <c r="A31" s="19">
        <v>9</v>
      </c>
      <c r="B31" s="13">
        <v>700</v>
      </c>
      <c r="C31" s="13">
        <v>70005</v>
      </c>
      <c r="D31" s="118" t="s">
        <v>189</v>
      </c>
      <c r="E31" s="184">
        <v>9100000</v>
      </c>
      <c r="F31" s="184">
        <v>600000</v>
      </c>
      <c r="G31" s="184">
        <v>185366</v>
      </c>
      <c r="H31" s="184"/>
      <c r="I31" s="184"/>
      <c r="J31" s="175" t="s">
        <v>21</v>
      </c>
      <c r="K31" s="130">
        <v>414634</v>
      </c>
      <c r="L31" s="13" t="s">
        <v>112</v>
      </c>
    </row>
    <row r="32" spans="1:12" x14ac:dyDescent="0.2">
      <c r="A32" s="20"/>
      <c r="B32" s="15"/>
      <c r="C32" s="15"/>
      <c r="D32" s="120" t="s">
        <v>105</v>
      </c>
      <c r="E32" s="178"/>
      <c r="F32" s="178"/>
      <c r="G32" s="178"/>
      <c r="H32" s="178"/>
      <c r="I32" s="178"/>
      <c r="J32" s="182"/>
      <c r="K32" s="182"/>
      <c r="L32" s="15"/>
    </row>
    <row r="33" spans="1:12" x14ac:dyDescent="0.2">
      <c r="A33" s="43"/>
      <c r="B33" s="17"/>
      <c r="C33" s="17"/>
      <c r="D33" s="121" t="s">
        <v>56</v>
      </c>
      <c r="E33" s="183">
        <v>9100000</v>
      </c>
      <c r="F33" s="183">
        <v>600000</v>
      </c>
      <c r="G33" s="183">
        <v>185366</v>
      </c>
      <c r="H33" s="183"/>
      <c r="I33" s="183"/>
      <c r="J33" s="187"/>
      <c r="K33" s="187">
        <v>414634</v>
      </c>
      <c r="L33" s="17"/>
    </row>
    <row r="34" spans="1:12" ht="37.5" customHeight="1" x14ac:dyDescent="0.2">
      <c r="A34" s="201">
        <v>10</v>
      </c>
      <c r="B34" s="117">
        <v>710</v>
      </c>
      <c r="C34" s="117">
        <v>71004</v>
      </c>
      <c r="D34" s="263" t="s">
        <v>214</v>
      </c>
      <c r="E34" s="202">
        <v>457000</v>
      </c>
      <c r="F34" s="202">
        <v>100000</v>
      </c>
      <c r="G34" s="202">
        <v>100000</v>
      </c>
      <c r="H34" s="202"/>
      <c r="I34" s="202"/>
      <c r="J34" s="175" t="s">
        <v>21</v>
      </c>
      <c r="K34" s="258"/>
      <c r="L34" s="117" t="s">
        <v>112</v>
      </c>
    </row>
    <row r="35" spans="1:12" x14ac:dyDescent="0.2">
      <c r="A35" s="20"/>
      <c r="B35" s="15"/>
      <c r="C35" s="15"/>
      <c r="D35" s="122" t="s">
        <v>105</v>
      </c>
      <c r="E35" s="178">
        <v>457000</v>
      </c>
      <c r="F35" s="178">
        <v>100000</v>
      </c>
      <c r="G35" s="178">
        <v>100000</v>
      </c>
      <c r="H35" s="178"/>
      <c r="I35" s="178"/>
      <c r="J35" s="182"/>
      <c r="K35" s="182"/>
      <c r="L35" s="15"/>
    </row>
    <row r="36" spans="1:12" x14ac:dyDescent="0.2">
      <c r="A36" s="43"/>
      <c r="B36" s="17"/>
      <c r="C36" s="17"/>
      <c r="D36" s="121" t="s">
        <v>56</v>
      </c>
      <c r="E36" s="183"/>
      <c r="F36" s="183"/>
      <c r="G36" s="183"/>
      <c r="H36" s="183"/>
      <c r="I36" s="183"/>
      <c r="J36" s="187"/>
      <c r="K36" s="187"/>
      <c r="L36" s="17"/>
    </row>
    <row r="37" spans="1:12" ht="42" customHeight="1" x14ac:dyDescent="0.2">
      <c r="A37" s="278">
        <v>11</v>
      </c>
      <c r="B37" s="279">
        <v>853</v>
      </c>
      <c r="C37" s="279">
        <v>85395</v>
      </c>
      <c r="D37" s="283" t="s">
        <v>217</v>
      </c>
      <c r="E37" s="185">
        <v>10796.4</v>
      </c>
      <c r="F37" s="185">
        <v>10796.4</v>
      </c>
      <c r="G37" s="185">
        <v>10796.4</v>
      </c>
      <c r="H37" s="185"/>
      <c r="I37" s="185"/>
      <c r="J37" s="285" t="s">
        <v>21</v>
      </c>
      <c r="K37" s="176"/>
      <c r="L37" s="279" t="s">
        <v>112</v>
      </c>
    </row>
    <row r="38" spans="1:12" x14ac:dyDescent="0.2">
      <c r="A38" s="20"/>
      <c r="B38" s="15"/>
      <c r="C38" s="15"/>
      <c r="D38" s="122" t="s">
        <v>105</v>
      </c>
      <c r="E38" s="178">
        <v>10796.4</v>
      </c>
      <c r="F38" s="178">
        <v>10796.4</v>
      </c>
      <c r="G38" s="178">
        <v>10796.4</v>
      </c>
      <c r="H38" s="178"/>
      <c r="I38" s="178"/>
      <c r="J38" s="182"/>
      <c r="K38" s="182"/>
      <c r="L38" s="15"/>
    </row>
    <row r="39" spans="1:12" x14ac:dyDescent="0.2">
      <c r="A39" s="119"/>
      <c r="B39" s="111"/>
      <c r="C39" s="111"/>
      <c r="D39" s="123" t="s">
        <v>56</v>
      </c>
      <c r="E39" s="133"/>
      <c r="F39" s="133"/>
      <c r="G39" s="133"/>
      <c r="H39" s="133"/>
      <c r="I39" s="133"/>
      <c r="J39" s="131"/>
      <c r="K39" s="131"/>
      <c r="L39" s="111"/>
    </row>
    <row r="40" spans="1:12" ht="42" customHeight="1" x14ac:dyDescent="0.2">
      <c r="A40" s="77">
        <v>12</v>
      </c>
      <c r="B40" s="78">
        <v>900</v>
      </c>
      <c r="C40" s="78">
        <v>90001</v>
      </c>
      <c r="D40" s="259" t="s">
        <v>190</v>
      </c>
      <c r="E40" s="174">
        <v>8000000</v>
      </c>
      <c r="F40" s="174">
        <v>1000000</v>
      </c>
      <c r="G40" s="174">
        <v>308943</v>
      </c>
      <c r="H40" s="174"/>
      <c r="I40" s="174"/>
      <c r="J40" s="175" t="s">
        <v>176</v>
      </c>
      <c r="K40" s="132">
        <v>691057</v>
      </c>
      <c r="L40" s="260" t="s">
        <v>112</v>
      </c>
    </row>
    <row r="41" spans="1:12" x14ac:dyDescent="0.2">
      <c r="A41" s="77"/>
      <c r="B41" s="78"/>
      <c r="C41" s="78"/>
      <c r="D41" s="122" t="s">
        <v>105</v>
      </c>
      <c r="E41" s="174"/>
      <c r="F41" s="174"/>
      <c r="G41" s="174"/>
      <c r="H41" s="174"/>
      <c r="I41" s="174"/>
      <c r="J41" s="132"/>
      <c r="K41" s="132"/>
      <c r="L41" s="78"/>
    </row>
    <row r="42" spans="1:12" x14ac:dyDescent="0.2">
      <c r="A42" s="119"/>
      <c r="B42" s="111"/>
      <c r="C42" s="111"/>
      <c r="D42" s="123" t="s">
        <v>56</v>
      </c>
      <c r="E42" s="133">
        <v>8000000</v>
      </c>
      <c r="F42" s="133">
        <v>1000000</v>
      </c>
      <c r="G42" s="133">
        <v>308943</v>
      </c>
      <c r="H42" s="133"/>
      <c r="I42" s="133"/>
      <c r="J42" s="131"/>
      <c r="K42" s="131">
        <v>691057</v>
      </c>
      <c r="L42" s="111"/>
    </row>
    <row r="43" spans="1:12" ht="45" x14ac:dyDescent="0.2">
      <c r="A43" s="19">
        <v>13</v>
      </c>
      <c r="B43" s="13">
        <v>900</v>
      </c>
      <c r="C43" s="13">
        <v>90001</v>
      </c>
      <c r="D43" s="124" t="s">
        <v>191</v>
      </c>
      <c r="E43" s="184">
        <v>12000000</v>
      </c>
      <c r="F43" s="184">
        <v>2000000</v>
      </c>
      <c r="G43" s="184">
        <v>617886</v>
      </c>
      <c r="H43" s="184"/>
      <c r="I43" s="184"/>
      <c r="J43" s="175" t="s">
        <v>176</v>
      </c>
      <c r="K43" s="130">
        <v>1382114</v>
      </c>
      <c r="L43" s="13" t="s">
        <v>112</v>
      </c>
    </row>
    <row r="44" spans="1:12" x14ac:dyDescent="0.2">
      <c r="A44" s="20"/>
      <c r="B44" s="15"/>
      <c r="C44" s="15"/>
      <c r="D44" s="122" t="s">
        <v>105</v>
      </c>
      <c r="E44" s="178"/>
      <c r="F44" s="178"/>
      <c r="G44" s="178"/>
      <c r="H44" s="178"/>
      <c r="I44" s="178"/>
      <c r="J44" s="182"/>
      <c r="K44" s="182"/>
      <c r="L44" s="15"/>
    </row>
    <row r="45" spans="1:12" x14ac:dyDescent="0.2">
      <c r="A45" s="119"/>
      <c r="B45" s="111"/>
      <c r="C45" s="111"/>
      <c r="D45" s="123" t="s">
        <v>56</v>
      </c>
      <c r="E45" s="133">
        <v>12000000</v>
      </c>
      <c r="F45" s="133">
        <v>2000000</v>
      </c>
      <c r="G45" s="133">
        <v>617886</v>
      </c>
      <c r="H45" s="133"/>
      <c r="I45" s="133"/>
      <c r="J45" s="131"/>
      <c r="K45" s="131">
        <v>1382114</v>
      </c>
      <c r="L45" s="111"/>
    </row>
    <row r="46" spans="1:12" ht="45.75" customHeight="1" x14ac:dyDescent="0.2">
      <c r="A46" s="77">
        <v>14</v>
      </c>
      <c r="B46" s="78">
        <v>900</v>
      </c>
      <c r="C46" s="78">
        <v>90001</v>
      </c>
      <c r="D46" s="116" t="s">
        <v>192</v>
      </c>
      <c r="E46" s="174">
        <v>20000000</v>
      </c>
      <c r="F46" s="174">
        <v>200000</v>
      </c>
      <c r="G46" s="174">
        <v>61789</v>
      </c>
      <c r="H46" s="174"/>
      <c r="I46" s="174"/>
      <c r="J46" s="175" t="s">
        <v>21</v>
      </c>
      <c r="K46" s="132">
        <v>138211</v>
      </c>
      <c r="L46" s="78" t="s">
        <v>112</v>
      </c>
    </row>
    <row r="47" spans="1:12" x14ac:dyDescent="0.2">
      <c r="A47" s="20"/>
      <c r="B47" s="15"/>
      <c r="C47" s="15"/>
      <c r="D47" s="120" t="s">
        <v>105</v>
      </c>
      <c r="E47" s="178"/>
      <c r="F47" s="178"/>
      <c r="G47" s="178"/>
      <c r="H47" s="178"/>
      <c r="I47" s="174"/>
      <c r="J47" s="132"/>
      <c r="K47" s="132"/>
      <c r="L47" s="15"/>
    </row>
    <row r="48" spans="1:12" x14ac:dyDescent="0.2">
      <c r="A48" s="43"/>
      <c r="B48" s="17"/>
      <c r="C48" s="17"/>
      <c r="D48" s="121" t="s">
        <v>56</v>
      </c>
      <c r="E48" s="183">
        <v>20000000</v>
      </c>
      <c r="F48" s="183">
        <v>200000</v>
      </c>
      <c r="G48" s="183">
        <v>61789</v>
      </c>
      <c r="H48" s="183"/>
      <c r="I48" s="183"/>
      <c r="J48" s="187"/>
      <c r="K48" s="187">
        <v>138211</v>
      </c>
      <c r="L48" s="17"/>
    </row>
    <row r="49" spans="1:12" ht="40.5" customHeight="1" x14ac:dyDescent="0.2">
      <c r="A49" s="278">
        <v>15</v>
      </c>
      <c r="B49" s="279">
        <v>900</v>
      </c>
      <c r="C49" s="279">
        <v>90005</v>
      </c>
      <c r="D49" s="283" t="s">
        <v>216</v>
      </c>
      <c r="E49" s="185">
        <v>131138</v>
      </c>
      <c r="F49" s="185">
        <v>20000</v>
      </c>
      <c r="G49" s="185">
        <v>20000</v>
      </c>
      <c r="H49" s="185"/>
      <c r="I49" s="185"/>
      <c r="J49" s="285" t="s">
        <v>21</v>
      </c>
      <c r="K49" s="176"/>
      <c r="L49" s="279" t="s">
        <v>112</v>
      </c>
    </row>
    <row r="50" spans="1:12" x14ac:dyDescent="0.2">
      <c r="A50" s="20"/>
      <c r="B50" s="15"/>
      <c r="C50" s="15"/>
      <c r="D50" s="122" t="s">
        <v>105</v>
      </c>
      <c r="E50" s="178">
        <v>131138</v>
      </c>
      <c r="F50" s="178">
        <v>20000</v>
      </c>
      <c r="G50" s="178">
        <v>20000</v>
      </c>
      <c r="H50" s="178"/>
      <c r="I50" s="178"/>
      <c r="J50" s="182"/>
      <c r="K50" s="182"/>
      <c r="L50" s="15"/>
    </row>
    <row r="51" spans="1:12" x14ac:dyDescent="0.2">
      <c r="A51" s="119"/>
      <c r="B51" s="111"/>
      <c r="C51" s="111"/>
      <c r="D51" s="123" t="s">
        <v>56</v>
      </c>
      <c r="E51" s="133"/>
      <c r="F51" s="133"/>
      <c r="G51" s="133"/>
      <c r="H51" s="133"/>
      <c r="I51" s="133"/>
      <c r="J51" s="131"/>
      <c r="K51" s="131"/>
      <c r="L51" s="111"/>
    </row>
    <row r="52" spans="1:12" ht="41.25" customHeight="1" x14ac:dyDescent="0.2">
      <c r="A52" s="77">
        <v>16</v>
      </c>
      <c r="B52" s="78">
        <v>921</v>
      </c>
      <c r="C52" s="78">
        <v>92109</v>
      </c>
      <c r="D52" s="116" t="s">
        <v>183</v>
      </c>
      <c r="E52" s="174">
        <v>5000000</v>
      </c>
      <c r="F52" s="174">
        <v>200000</v>
      </c>
      <c r="G52" s="174">
        <v>61789</v>
      </c>
      <c r="H52" s="174"/>
      <c r="I52" s="174"/>
      <c r="J52" s="175" t="s">
        <v>21</v>
      </c>
      <c r="K52" s="132">
        <v>138211</v>
      </c>
      <c r="L52" s="78" t="s">
        <v>112</v>
      </c>
    </row>
    <row r="53" spans="1:12" x14ac:dyDescent="0.2">
      <c r="A53" s="20"/>
      <c r="B53" s="15"/>
      <c r="C53" s="15"/>
      <c r="D53" s="120" t="s">
        <v>105</v>
      </c>
      <c r="E53" s="178"/>
      <c r="F53" s="178"/>
      <c r="G53" s="178"/>
      <c r="H53" s="178"/>
      <c r="I53" s="174"/>
      <c r="J53" s="132"/>
      <c r="K53" s="132"/>
      <c r="L53" s="15"/>
    </row>
    <row r="54" spans="1:12" x14ac:dyDescent="0.2">
      <c r="A54" s="43"/>
      <c r="B54" s="17"/>
      <c r="C54" s="17"/>
      <c r="D54" s="121" t="s">
        <v>56</v>
      </c>
      <c r="E54" s="183">
        <v>5000000</v>
      </c>
      <c r="F54" s="183">
        <v>200000</v>
      </c>
      <c r="G54" s="183">
        <v>61789</v>
      </c>
      <c r="H54" s="183"/>
      <c r="I54" s="183"/>
      <c r="J54" s="187"/>
      <c r="K54" s="187">
        <v>138211</v>
      </c>
      <c r="L54" s="17"/>
    </row>
    <row r="55" spans="1:12" ht="41.25" customHeight="1" x14ac:dyDescent="0.2">
      <c r="A55" s="77">
        <v>17</v>
      </c>
      <c r="B55" s="78">
        <v>900</v>
      </c>
      <c r="C55" s="78">
        <v>90015</v>
      </c>
      <c r="D55" s="116" t="s">
        <v>193</v>
      </c>
      <c r="E55" s="174">
        <v>1790000</v>
      </c>
      <c r="F55" s="174">
        <v>200000</v>
      </c>
      <c r="G55" s="174">
        <v>61789</v>
      </c>
      <c r="H55" s="174"/>
      <c r="I55" s="174"/>
      <c r="J55" s="175" t="s">
        <v>21</v>
      </c>
      <c r="K55" s="132">
        <v>138211</v>
      </c>
      <c r="L55" s="78" t="s">
        <v>112</v>
      </c>
    </row>
    <row r="56" spans="1:12" x14ac:dyDescent="0.2">
      <c r="A56" s="20"/>
      <c r="B56" s="15"/>
      <c r="C56" s="15"/>
      <c r="D56" s="120" t="s">
        <v>105</v>
      </c>
      <c r="E56" s="178"/>
      <c r="F56" s="178"/>
      <c r="G56" s="178"/>
      <c r="H56" s="178"/>
      <c r="I56" s="174"/>
      <c r="J56" s="132"/>
      <c r="K56" s="132"/>
      <c r="L56" s="15"/>
    </row>
    <row r="57" spans="1:12" ht="13.5" thickBot="1" x14ac:dyDescent="0.25">
      <c r="A57" s="43"/>
      <c r="B57" s="17"/>
      <c r="C57" s="17"/>
      <c r="D57" s="121" t="s">
        <v>56</v>
      </c>
      <c r="E57" s="183">
        <v>1790000</v>
      </c>
      <c r="F57" s="183">
        <v>200000</v>
      </c>
      <c r="G57" s="183">
        <v>61789</v>
      </c>
      <c r="H57" s="183"/>
      <c r="I57" s="183"/>
      <c r="J57" s="187"/>
      <c r="K57" s="187">
        <v>138211</v>
      </c>
      <c r="L57" s="17"/>
    </row>
    <row r="58" spans="1:12" ht="13.5" thickTop="1" x14ac:dyDescent="0.2">
      <c r="A58" s="203"/>
      <c r="B58" s="204"/>
      <c r="C58" s="204" t="s">
        <v>34</v>
      </c>
      <c r="D58" s="205" t="s">
        <v>105</v>
      </c>
      <c r="E58" s="206">
        <v>613754.4</v>
      </c>
      <c r="F58" s="207">
        <v>130796.4</v>
      </c>
      <c r="G58" s="206">
        <v>130796.4</v>
      </c>
      <c r="H58" s="206"/>
      <c r="I58" s="206"/>
      <c r="J58" s="206"/>
      <c r="K58" s="207"/>
      <c r="L58" s="208"/>
    </row>
    <row r="59" spans="1:12" ht="13.5" thickBot="1" x14ac:dyDescent="0.25">
      <c r="A59" s="209"/>
      <c r="B59" s="210"/>
      <c r="C59" s="210" t="s">
        <v>34</v>
      </c>
      <c r="D59" s="211" t="s">
        <v>56</v>
      </c>
      <c r="E59" s="212">
        <v>61835879</v>
      </c>
      <c r="F59" s="212">
        <v>6929879</v>
      </c>
      <c r="G59" s="213">
        <v>3826230</v>
      </c>
      <c r="H59" s="212"/>
      <c r="I59" s="212"/>
      <c r="J59" s="212"/>
      <c r="K59" s="213">
        <v>3103649</v>
      </c>
      <c r="L59" s="214"/>
    </row>
    <row r="60" spans="1:12" ht="14.25" thickTop="1" thickBot="1" x14ac:dyDescent="0.25">
      <c r="A60" s="384" t="s">
        <v>81</v>
      </c>
      <c r="B60" s="385"/>
      <c r="C60" s="385"/>
      <c r="D60" s="386"/>
      <c r="E60" s="215">
        <v>62449633.399999999</v>
      </c>
      <c r="F60" s="223">
        <v>7060675.4000000004</v>
      </c>
      <c r="G60" s="286">
        <v>3957026.4</v>
      </c>
      <c r="H60" s="217"/>
      <c r="I60" s="218"/>
      <c r="J60" s="219"/>
      <c r="K60" s="216">
        <v>3103649</v>
      </c>
      <c r="L60" s="220" t="s">
        <v>16</v>
      </c>
    </row>
    <row r="61" spans="1:12" ht="13.5" thickTop="1" x14ac:dyDescent="0.2">
      <c r="J61" s="181"/>
      <c r="K61" s="181"/>
    </row>
    <row r="62" spans="1:12" x14ac:dyDescent="0.2">
      <c r="A62" s="1" t="s">
        <v>26</v>
      </c>
    </row>
    <row r="63" spans="1:12" x14ac:dyDescent="0.2">
      <c r="A63" s="1" t="s">
        <v>22</v>
      </c>
    </row>
    <row r="64" spans="1:12" x14ac:dyDescent="0.2">
      <c r="A64" s="1" t="s">
        <v>23</v>
      </c>
    </row>
    <row r="65" spans="1:15" ht="20.25" customHeight="1" x14ac:dyDescent="0.2">
      <c r="A65" s="1" t="s">
        <v>24</v>
      </c>
    </row>
    <row r="66" spans="1:15" x14ac:dyDescent="0.2">
      <c r="A66" s="1" t="s">
        <v>25</v>
      </c>
    </row>
    <row r="67" spans="1:15" s="221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5" s="8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5" s="8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2" spans="1:15" ht="13.5" customHeight="1" x14ac:dyDescent="0.2">
      <c r="O72" s="112"/>
    </row>
    <row r="77" spans="1:15" ht="15" customHeight="1" x14ac:dyDescent="0.2"/>
    <row r="78" spans="1:15" ht="34.5" customHeight="1" x14ac:dyDescent="0.2"/>
    <row r="79" spans="1:15" ht="24" customHeight="1" x14ac:dyDescent="0.2"/>
  </sheetData>
  <mergeCells count="16">
    <mergeCell ref="A1:L1"/>
    <mergeCell ref="A3:A8"/>
    <mergeCell ref="B3:B8"/>
    <mergeCell ref="C3:C8"/>
    <mergeCell ref="D3:D8"/>
    <mergeCell ref="L3:L8"/>
    <mergeCell ref="F4:F8"/>
    <mergeCell ref="E3:E8"/>
    <mergeCell ref="F3:K3"/>
    <mergeCell ref="I6:I8"/>
    <mergeCell ref="A60:D60"/>
    <mergeCell ref="G4:K4"/>
    <mergeCell ref="G5:G8"/>
    <mergeCell ref="H5:H8"/>
    <mergeCell ref="J5:J8"/>
    <mergeCell ref="K5:K8"/>
  </mergeCells>
  <phoneticPr fontId="11" type="noConversion"/>
  <printOptions horizontalCentered="1"/>
  <pageMargins left="0.47244094488188981" right="0.19685039370078741" top="1.0629921259842521" bottom="0.55118110236220474" header="0.39370078740157483" footer="0.35433070866141736"/>
  <pageSetup paperSize="9" scale="53" orientation="portrait" r:id="rId1"/>
  <headerFooter alignWithMargins="0">
    <oddHeader>&amp;CZałącznik nr 3
do uchwały nr       /15 
Rady Gminy Miedziana Góra 
z dnia 5 listopada 2015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Layout" zoomScaleNormal="100" workbookViewId="0">
      <selection activeCell="I22" sqref="I22"/>
    </sheetView>
  </sheetViews>
  <sheetFormatPr defaultRowHeight="12.75" x14ac:dyDescent="0.2"/>
  <cols>
    <col min="1" max="1" width="3.5703125" style="1" customWidth="1"/>
    <col min="2" max="2" width="4.5703125" style="1" customWidth="1"/>
    <col min="3" max="3" width="7.7109375" style="1" customWidth="1"/>
    <col min="4" max="4" width="26.140625" style="1" customWidth="1"/>
    <col min="5" max="5" width="12.7109375" style="1" customWidth="1"/>
    <col min="6" max="6" width="12.85546875" style="1" customWidth="1"/>
    <col min="7" max="7" width="10.140625" style="1" customWidth="1"/>
    <col min="8" max="8" width="11.140625" style="1" customWidth="1"/>
    <col min="9" max="9" width="13.140625" style="1" customWidth="1"/>
    <col min="10" max="10" width="13.28515625" style="1" customWidth="1"/>
    <col min="11" max="11" width="12.5703125" style="1" customWidth="1"/>
    <col min="12" max="16384" width="9.140625" style="1"/>
  </cols>
  <sheetData>
    <row r="1" spans="1:12" ht="18" x14ac:dyDescent="0.2">
      <c r="A1" s="396" t="s">
        <v>194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2" ht="10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6"/>
    </row>
    <row r="3" spans="1:12" s="21" customFormat="1" ht="20.100000000000001" customHeight="1" x14ac:dyDescent="0.2">
      <c r="A3" s="403" t="s">
        <v>18</v>
      </c>
      <c r="B3" s="403" t="s">
        <v>1</v>
      </c>
      <c r="C3" s="403" t="s">
        <v>13</v>
      </c>
      <c r="D3" s="404" t="s">
        <v>38</v>
      </c>
      <c r="E3" s="404" t="s">
        <v>27</v>
      </c>
      <c r="F3" s="404"/>
      <c r="G3" s="404"/>
      <c r="H3" s="404"/>
      <c r="I3" s="404"/>
      <c r="J3" s="404"/>
      <c r="K3" s="404" t="s">
        <v>20</v>
      </c>
    </row>
    <row r="4" spans="1:12" s="21" customFormat="1" ht="20.100000000000001" customHeight="1" x14ac:dyDescent="0.2">
      <c r="A4" s="403"/>
      <c r="B4" s="403"/>
      <c r="C4" s="403"/>
      <c r="D4" s="404"/>
      <c r="E4" s="404" t="s">
        <v>197</v>
      </c>
      <c r="F4" s="404" t="s">
        <v>10</v>
      </c>
      <c r="G4" s="404"/>
      <c r="H4" s="404"/>
      <c r="I4" s="404"/>
      <c r="J4" s="404"/>
      <c r="K4" s="405"/>
      <c r="L4" s="125"/>
    </row>
    <row r="5" spans="1:12" s="21" customFormat="1" ht="20.100000000000001" customHeight="1" x14ac:dyDescent="0.2">
      <c r="A5" s="403"/>
      <c r="B5" s="403"/>
      <c r="C5" s="403"/>
      <c r="D5" s="404"/>
      <c r="E5" s="404"/>
      <c r="F5" s="410" t="s">
        <v>35</v>
      </c>
      <c r="G5" s="407" t="s">
        <v>32</v>
      </c>
      <c r="H5" s="70" t="s">
        <v>5</v>
      </c>
      <c r="I5" s="410" t="s">
        <v>37</v>
      </c>
      <c r="J5" s="393" t="s">
        <v>33</v>
      </c>
      <c r="K5" s="405"/>
      <c r="L5" s="125"/>
    </row>
    <row r="6" spans="1:12" s="21" customFormat="1" ht="29.25" customHeight="1" x14ac:dyDescent="0.2">
      <c r="A6" s="403"/>
      <c r="B6" s="403"/>
      <c r="C6" s="403"/>
      <c r="D6" s="404"/>
      <c r="E6" s="404"/>
      <c r="F6" s="408"/>
      <c r="G6" s="408"/>
      <c r="H6" s="411" t="s">
        <v>98</v>
      </c>
      <c r="I6" s="408"/>
      <c r="J6" s="391"/>
      <c r="K6" s="405"/>
      <c r="L6" s="125"/>
    </row>
    <row r="7" spans="1:12" s="21" customFormat="1" ht="20.100000000000001" customHeight="1" x14ac:dyDescent="0.2">
      <c r="A7" s="403"/>
      <c r="B7" s="403"/>
      <c r="C7" s="403"/>
      <c r="D7" s="404"/>
      <c r="E7" s="404"/>
      <c r="F7" s="408"/>
      <c r="G7" s="408"/>
      <c r="H7" s="411"/>
      <c r="I7" s="408"/>
      <c r="J7" s="391"/>
      <c r="K7" s="405"/>
      <c r="L7" s="125"/>
    </row>
    <row r="8" spans="1:12" s="21" customFormat="1" ht="44.25" customHeight="1" x14ac:dyDescent="0.2">
      <c r="A8" s="403"/>
      <c r="B8" s="403"/>
      <c r="C8" s="403"/>
      <c r="D8" s="404"/>
      <c r="E8" s="404"/>
      <c r="F8" s="409"/>
      <c r="G8" s="409"/>
      <c r="H8" s="411"/>
      <c r="I8" s="409"/>
      <c r="J8" s="392"/>
      <c r="K8" s="405"/>
      <c r="L8" s="125"/>
    </row>
    <row r="9" spans="1:12" ht="11.25" customHeight="1" x14ac:dyDescent="0.2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26"/>
    </row>
    <row r="10" spans="1:12" ht="45" customHeight="1" x14ac:dyDescent="0.2">
      <c r="A10" s="188">
        <v>1</v>
      </c>
      <c r="B10" s="189">
        <v>400</v>
      </c>
      <c r="C10" s="189">
        <v>40002</v>
      </c>
      <c r="D10" s="193" t="s">
        <v>207</v>
      </c>
      <c r="E10" s="194">
        <v>32400</v>
      </c>
      <c r="F10" s="194">
        <v>16200</v>
      </c>
      <c r="G10" s="188"/>
      <c r="H10" s="188"/>
      <c r="I10" s="190" t="s">
        <v>199</v>
      </c>
      <c r="J10" s="191"/>
      <c r="K10" s="192" t="s">
        <v>166</v>
      </c>
      <c r="L10" s="112"/>
    </row>
    <row r="11" spans="1:12" ht="45" customHeight="1" x14ac:dyDescent="0.2">
      <c r="A11" s="188">
        <v>2</v>
      </c>
      <c r="B11" s="189">
        <v>400</v>
      </c>
      <c r="C11" s="189">
        <v>40002</v>
      </c>
      <c r="D11" s="193" t="s">
        <v>206</v>
      </c>
      <c r="E11" s="194">
        <v>41000</v>
      </c>
      <c r="F11" s="194">
        <v>20500</v>
      </c>
      <c r="G11" s="188"/>
      <c r="H11" s="188"/>
      <c r="I11" s="190" t="s">
        <v>200</v>
      </c>
      <c r="J11" s="191"/>
      <c r="K11" s="192" t="s">
        <v>166</v>
      </c>
      <c r="L11" s="112"/>
    </row>
    <row r="12" spans="1:12" ht="45" customHeight="1" x14ac:dyDescent="0.2">
      <c r="A12" s="188">
        <v>3</v>
      </c>
      <c r="B12" s="189">
        <v>400</v>
      </c>
      <c r="C12" s="189">
        <v>40002</v>
      </c>
      <c r="D12" s="193" t="s">
        <v>205</v>
      </c>
      <c r="E12" s="194">
        <v>30000</v>
      </c>
      <c r="F12" s="194">
        <v>15000</v>
      </c>
      <c r="G12" s="188"/>
      <c r="H12" s="188"/>
      <c r="I12" s="190" t="s">
        <v>201</v>
      </c>
      <c r="J12" s="191"/>
      <c r="K12" s="192" t="s">
        <v>166</v>
      </c>
      <c r="L12" s="112"/>
    </row>
    <row r="13" spans="1:12" ht="50.25" customHeight="1" x14ac:dyDescent="0.2">
      <c r="A13" s="188">
        <v>4</v>
      </c>
      <c r="B13" s="189">
        <v>400</v>
      </c>
      <c r="C13" s="189">
        <v>40002</v>
      </c>
      <c r="D13" s="193" t="s">
        <v>195</v>
      </c>
      <c r="E13" s="194">
        <v>30000</v>
      </c>
      <c r="F13" s="194">
        <v>30000</v>
      </c>
      <c r="G13" s="188"/>
      <c r="H13" s="188"/>
      <c r="I13" s="190" t="s">
        <v>21</v>
      </c>
      <c r="J13" s="191"/>
      <c r="K13" s="192" t="s">
        <v>166</v>
      </c>
      <c r="L13" s="112"/>
    </row>
    <row r="14" spans="1:12" ht="49.5" customHeight="1" x14ac:dyDescent="0.2">
      <c r="A14" s="188">
        <v>5</v>
      </c>
      <c r="B14" s="189">
        <v>400</v>
      </c>
      <c r="C14" s="189">
        <v>40002</v>
      </c>
      <c r="D14" s="193" t="s">
        <v>196</v>
      </c>
      <c r="E14" s="194">
        <v>30000</v>
      </c>
      <c r="F14" s="194">
        <v>30000</v>
      </c>
      <c r="G14" s="188"/>
      <c r="H14" s="188"/>
      <c r="I14" s="190" t="s">
        <v>21</v>
      </c>
      <c r="J14" s="191"/>
      <c r="K14" s="192" t="s">
        <v>166</v>
      </c>
      <c r="L14" s="112"/>
    </row>
    <row r="15" spans="1:12" ht="49.5" customHeight="1" x14ac:dyDescent="0.2">
      <c r="A15" s="188">
        <v>6</v>
      </c>
      <c r="B15" s="189">
        <v>400</v>
      </c>
      <c r="C15" s="189">
        <v>40002</v>
      </c>
      <c r="D15" s="193" t="s">
        <v>203</v>
      </c>
      <c r="E15" s="194">
        <v>150000</v>
      </c>
      <c r="F15" s="194">
        <v>150000</v>
      </c>
      <c r="G15" s="188"/>
      <c r="H15" s="188"/>
      <c r="I15" s="190" t="s">
        <v>21</v>
      </c>
      <c r="J15" s="191"/>
      <c r="K15" s="192" t="s">
        <v>166</v>
      </c>
      <c r="L15" s="112"/>
    </row>
    <row r="16" spans="1:12" ht="42" customHeight="1" x14ac:dyDescent="0.2">
      <c r="A16" s="188">
        <v>7</v>
      </c>
      <c r="B16" s="189">
        <v>600</v>
      </c>
      <c r="C16" s="189">
        <v>60095</v>
      </c>
      <c r="D16" s="193" t="s">
        <v>208</v>
      </c>
      <c r="E16" s="194">
        <v>70000</v>
      </c>
      <c r="F16" s="194">
        <v>70000</v>
      </c>
      <c r="G16" s="188"/>
      <c r="H16" s="188"/>
      <c r="I16" s="190" t="s">
        <v>21</v>
      </c>
      <c r="J16" s="191"/>
      <c r="K16" s="192" t="s">
        <v>166</v>
      </c>
      <c r="L16" s="112"/>
    </row>
    <row r="17" spans="1:12" ht="42" customHeight="1" x14ac:dyDescent="0.2">
      <c r="A17" s="188">
        <v>8</v>
      </c>
      <c r="B17" s="189">
        <v>900</v>
      </c>
      <c r="C17" s="189">
        <v>90001</v>
      </c>
      <c r="D17" s="193" t="s">
        <v>202</v>
      </c>
      <c r="E17" s="194">
        <v>100000</v>
      </c>
      <c r="F17" s="194">
        <v>100000</v>
      </c>
      <c r="G17" s="188"/>
      <c r="H17" s="188"/>
      <c r="I17" s="190" t="s">
        <v>21</v>
      </c>
      <c r="J17" s="191"/>
      <c r="K17" s="192" t="s">
        <v>166</v>
      </c>
      <c r="L17" s="112"/>
    </row>
    <row r="18" spans="1:12" ht="42" customHeight="1" x14ac:dyDescent="0.2">
      <c r="A18" s="188">
        <v>9</v>
      </c>
      <c r="B18" s="189">
        <v>900</v>
      </c>
      <c r="C18" s="189">
        <v>90015</v>
      </c>
      <c r="D18" s="193" t="s">
        <v>212</v>
      </c>
      <c r="E18" s="194">
        <v>40581.47</v>
      </c>
      <c r="F18" s="194">
        <v>40581.47</v>
      </c>
      <c r="G18" s="188"/>
      <c r="H18" s="188"/>
      <c r="I18" s="190" t="s">
        <v>21</v>
      </c>
      <c r="J18" s="191"/>
      <c r="K18" s="192" t="s">
        <v>166</v>
      </c>
      <c r="L18" s="112"/>
    </row>
    <row r="19" spans="1:12" ht="42" customHeight="1" x14ac:dyDescent="0.2">
      <c r="A19" s="188">
        <v>10</v>
      </c>
      <c r="B19" s="189">
        <v>921</v>
      </c>
      <c r="C19" s="189">
        <v>92109</v>
      </c>
      <c r="D19" s="193" t="s">
        <v>213</v>
      </c>
      <c r="E19" s="194">
        <v>26204.2</v>
      </c>
      <c r="F19" s="194">
        <v>26204.2</v>
      </c>
      <c r="G19" s="188"/>
      <c r="H19" s="188"/>
      <c r="I19" s="190" t="s">
        <v>21</v>
      </c>
      <c r="J19" s="191"/>
      <c r="K19" s="192" t="s">
        <v>166</v>
      </c>
      <c r="L19" s="112"/>
    </row>
    <row r="20" spans="1:12" ht="37.5" customHeight="1" x14ac:dyDescent="0.2">
      <c r="A20" s="188">
        <v>11</v>
      </c>
      <c r="B20" s="189">
        <v>926</v>
      </c>
      <c r="C20" s="189">
        <v>92695</v>
      </c>
      <c r="D20" s="193" t="s">
        <v>204</v>
      </c>
      <c r="E20" s="194">
        <v>150000</v>
      </c>
      <c r="F20" s="194">
        <v>150000</v>
      </c>
      <c r="G20" s="188"/>
      <c r="H20" s="188"/>
      <c r="I20" s="190" t="s">
        <v>21</v>
      </c>
      <c r="J20" s="191"/>
      <c r="K20" s="192" t="s">
        <v>166</v>
      </c>
      <c r="L20" s="112"/>
    </row>
    <row r="21" spans="1:12" ht="37.5" customHeight="1" x14ac:dyDescent="0.2">
      <c r="A21" s="188">
        <v>12</v>
      </c>
      <c r="B21" s="189">
        <v>926</v>
      </c>
      <c r="C21" s="189">
        <v>92695</v>
      </c>
      <c r="D21" s="193" t="s">
        <v>209</v>
      </c>
      <c r="E21" s="268">
        <v>90000</v>
      </c>
      <c r="F21" s="194">
        <v>90000</v>
      </c>
      <c r="G21" s="188"/>
      <c r="H21" s="188"/>
      <c r="I21" s="190" t="s">
        <v>21</v>
      </c>
      <c r="J21" s="269"/>
      <c r="K21" s="192" t="s">
        <v>166</v>
      </c>
      <c r="L21" s="112"/>
    </row>
    <row r="22" spans="1:12" ht="40.5" customHeight="1" thickBot="1" x14ac:dyDescent="0.25">
      <c r="A22" s="406"/>
      <c r="B22" s="406"/>
      <c r="C22" s="406"/>
      <c r="D22" s="406"/>
      <c r="E22" s="222">
        <f>SUM(E10:E21)</f>
        <v>790185.66999999993</v>
      </c>
      <c r="F22" s="223">
        <f>SUM(F10:F21)</f>
        <v>738485.66999999993</v>
      </c>
      <c r="G22" s="223"/>
      <c r="H22" s="224"/>
      <c r="I22" s="225">
        <v>51700</v>
      </c>
      <c r="J22" s="226"/>
      <c r="K22" s="227" t="s">
        <v>16</v>
      </c>
      <c r="L22" s="112"/>
    </row>
    <row r="23" spans="1:12" ht="45" customHeight="1" thickTop="1" x14ac:dyDescent="0.2">
      <c r="A23" s="112"/>
      <c r="B23" s="112"/>
      <c r="C23" s="112"/>
      <c r="D23" s="112"/>
      <c r="L23" s="112"/>
    </row>
    <row r="24" spans="1:12" ht="47.25" customHeight="1" x14ac:dyDescent="0.2">
      <c r="A24" s="112" t="s">
        <v>26</v>
      </c>
      <c r="B24" s="112"/>
      <c r="C24" s="112"/>
      <c r="D24" s="112"/>
    </row>
    <row r="25" spans="1:12" x14ac:dyDescent="0.2">
      <c r="A25" s="112" t="s">
        <v>22</v>
      </c>
      <c r="B25" s="112"/>
      <c r="C25" s="112"/>
      <c r="D25" s="112"/>
    </row>
    <row r="26" spans="1:12" x14ac:dyDescent="0.2">
      <c r="A26" s="112" t="s">
        <v>23</v>
      </c>
      <c r="B26" s="112"/>
      <c r="C26" s="112"/>
      <c r="D26" s="112"/>
    </row>
    <row r="27" spans="1:12" x14ac:dyDescent="0.2">
      <c r="A27" s="112" t="s">
        <v>24</v>
      </c>
      <c r="B27" s="112"/>
      <c r="C27" s="112"/>
      <c r="D27" s="112"/>
    </row>
    <row r="28" spans="1:12" x14ac:dyDescent="0.2">
      <c r="A28" s="112" t="s">
        <v>25</v>
      </c>
      <c r="B28" s="112"/>
      <c r="C28" s="112"/>
      <c r="D28" s="112"/>
    </row>
    <row r="29" spans="1:12" x14ac:dyDescent="0.2">
      <c r="A29" s="112"/>
      <c r="B29" s="112"/>
      <c r="C29" s="112"/>
      <c r="D29" s="112"/>
    </row>
    <row r="30" spans="1:12" x14ac:dyDescent="0.2">
      <c r="A30" s="112"/>
      <c r="B30" s="112"/>
      <c r="C30" s="112"/>
      <c r="D30" s="112"/>
    </row>
    <row r="31" spans="1:12" x14ac:dyDescent="0.2">
      <c r="A31" s="112"/>
      <c r="B31" s="112"/>
      <c r="C31" s="112"/>
      <c r="D31" s="112"/>
    </row>
    <row r="32" spans="1:12" x14ac:dyDescent="0.2">
      <c r="A32" s="112"/>
      <c r="B32" s="112"/>
      <c r="C32" s="112"/>
      <c r="D32" s="112"/>
    </row>
    <row r="33" spans="1:4" x14ac:dyDescent="0.2">
      <c r="A33" s="112"/>
      <c r="B33" s="112"/>
      <c r="C33" s="112"/>
      <c r="D33" s="112"/>
    </row>
    <row r="34" spans="1:4" x14ac:dyDescent="0.2">
      <c r="A34" s="112"/>
      <c r="B34" s="112"/>
      <c r="C34" s="112"/>
      <c r="D34" s="112"/>
    </row>
    <row r="35" spans="1:4" x14ac:dyDescent="0.2">
      <c r="A35" s="112"/>
      <c r="B35" s="112"/>
      <c r="C35" s="112"/>
      <c r="D35" s="112"/>
    </row>
    <row r="36" spans="1:4" x14ac:dyDescent="0.2">
      <c r="A36" s="112"/>
      <c r="B36" s="112"/>
      <c r="C36" s="112"/>
      <c r="D36" s="112"/>
    </row>
    <row r="37" spans="1:4" x14ac:dyDescent="0.2">
      <c r="A37" s="112"/>
      <c r="B37" s="112"/>
      <c r="C37" s="112"/>
      <c r="D37" s="112"/>
    </row>
    <row r="38" spans="1:4" x14ac:dyDescent="0.2">
      <c r="A38" s="112"/>
      <c r="B38" s="112"/>
      <c r="C38" s="112"/>
      <c r="D38" s="112"/>
    </row>
    <row r="39" spans="1:4" x14ac:dyDescent="0.2">
      <c r="A39" s="112"/>
      <c r="B39" s="112"/>
      <c r="C39" s="112"/>
      <c r="D39" s="112"/>
    </row>
    <row r="40" spans="1:4" x14ac:dyDescent="0.2">
      <c r="A40" s="112"/>
      <c r="B40" s="112"/>
      <c r="C40" s="112"/>
      <c r="D40" s="112"/>
    </row>
    <row r="41" spans="1:4" x14ac:dyDescent="0.2">
      <c r="A41" s="112"/>
      <c r="B41" s="112"/>
      <c r="C41" s="112"/>
      <c r="D41" s="112"/>
    </row>
    <row r="42" spans="1:4" x14ac:dyDescent="0.2">
      <c r="A42" s="112"/>
      <c r="B42" s="112"/>
      <c r="C42" s="112"/>
      <c r="D42" s="112"/>
    </row>
    <row r="43" spans="1:4" x14ac:dyDescent="0.2">
      <c r="A43" s="112"/>
      <c r="B43" s="112"/>
      <c r="C43" s="112"/>
      <c r="D43" s="112"/>
    </row>
    <row r="44" spans="1:4" x14ac:dyDescent="0.2">
      <c r="A44" s="112"/>
      <c r="B44" s="112"/>
      <c r="C44" s="112"/>
      <c r="D44" s="112"/>
    </row>
    <row r="45" spans="1:4" x14ac:dyDescent="0.2">
      <c r="A45" s="112"/>
      <c r="B45" s="112"/>
      <c r="C45" s="112"/>
      <c r="D45" s="112"/>
    </row>
    <row r="46" spans="1:4" x14ac:dyDescent="0.2">
      <c r="A46" s="112"/>
      <c r="B46" s="112"/>
      <c r="C46" s="112"/>
      <c r="D46" s="112"/>
    </row>
    <row r="47" spans="1:4" x14ac:dyDescent="0.2">
      <c r="A47" s="112"/>
    </row>
    <row r="48" spans="1:4" x14ac:dyDescent="0.2">
      <c r="A48" s="112"/>
    </row>
    <row r="49" spans="1:1" x14ac:dyDescent="0.2">
      <c r="A49" s="112"/>
    </row>
    <row r="50" spans="1:1" x14ac:dyDescent="0.2">
      <c r="A50" s="112"/>
    </row>
    <row r="51" spans="1:1" x14ac:dyDescent="0.2">
      <c r="A51" s="112"/>
    </row>
    <row r="52" spans="1:1" x14ac:dyDescent="0.2">
      <c r="A52" s="112"/>
    </row>
    <row r="53" spans="1:1" x14ac:dyDescent="0.2">
      <c r="A53" s="112"/>
    </row>
    <row r="54" spans="1:1" x14ac:dyDescent="0.2">
      <c r="A54" s="112"/>
    </row>
  </sheetData>
  <mergeCells count="15">
    <mergeCell ref="A22:D22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honeticPr fontId="11" type="noConversion"/>
  <printOptions horizontalCentered="1"/>
  <pageMargins left="0.51181102362204722" right="0.39370078740157483" top="1.3779527559055118" bottom="0.78740157480314965" header="0.51181102362204722" footer="0.51181102362204722"/>
  <pageSetup paperSize="9" scale="69" orientation="portrait" r:id="rId1"/>
  <headerFooter alignWithMargins="0">
    <oddHeader xml:space="preserve">&amp;R&amp;9załącznik nr 3
      do uchwały nr ............./15        
Rady Gminy Miedziana Góra 
z dnia 5 listopada 2015  r.       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view="pageBreakPreview" topLeftCell="A25" zoomScale="50" zoomScaleNormal="100" zoomScaleSheetLayoutView="50" workbookViewId="0">
      <selection activeCell="B16" sqref="B16"/>
    </sheetView>
  </sheetViews>
  <sheetFormatPr defaultRowHeight="26.25" x14ac:dyDescent="0.4"/>
  <cols>
    <col min="1" max="1" width="7.42578125" style="134" customWidth="1"/>
    <col min="2" max="2" width="119.7109375" style="134" customWidth="1"/>
    <col min="3" max="3" width="15.28515625" style="134" customWidth="1"/>
    <col min="4" max="4" width="13.7109375" style="134" customWidth="1"/>
    <col min="5" max="5" width="14" style="134" customWidth="1"/>
    <col min="6" max="6" width="14.42578125" style="134" customWidth="1"/>
    <col min="7" max="7" width="93.42578125" style="134" customWidth="1"/>
    <col min="8" max="8" width="30.85546875" style="134" customWidth="1"/>
    <col min="9" max="9" width="38.7109375" style="134" customWidth="1"/>
    <col min="10" max="10" width="42.42578125" style="134" customWidth="1"/>
    <col min="11" max="11" width="42.140625" style="134" customWidth="1"/>
    <col min="12" max="16384" width="9.140625" style="134"/>
  </cols>
  <sheetData>
    <row r="1" spans="1:9" ht="34.5" customHeight="1" x14ac:dyDescent="0.4">
      <c r="I1" s="135"/>
    </row>
    <row r="2" spans="1:9" ht="42.75" customHeight="1" x14ac:dyDescent="0.4">
      <c r="I2" s="135"/>
    </row>
    <row r="3" spans="1:9" ht="25.5" customHeight="1" x14ac:dyDescent="0.4">
      <c r="I3" s="135"/>
    </row>
    <row r="4" spans="1:9" ht="34.5" customHeight="1" x14ac:dyDescent="0.4"/>
    <row r="5" spans="1:9" ht="42.75" customHeight="1" x14ac:dyDescent="0.4">
      <c r="A5" s="413" t="s">
        <v>159</v>
      </c>
      <c r="B5" s="413"/>
      <c r="C5" s="413"/>
      <c r="D5" s="413"/>
      <c r="E5" s="413"/>
      <c r="F5" s="413"/>
      <c r="G5" s="413"/>
      <c r="H5" s="413"/>
      <c r="I5" s="413"/>
    </row>
    <row r="6" spans="1:9" x14ac:dyDescent="0.4">
      <c r="A6" s="136"/>
      <c r="B6" s="136"/>
      <c r="C6" s="136"/>
      <c r="D6" s="136"/>
      <c r="E6" s="136"/>
      <c r="F6" s="136"/>
      <c r="G6" s="136"/>
      <c r="H6" s="136"/>
      <c r="I6" s="136"/>
    </row>
    <row r="8" spans="1:9" ht="48" customHeight="1" x14ac:dyDescent="0.4">
      <c r="A8" s="412" t="s">
        <v>44</v>
      </c>
      <c r="B8" s="412" t="s">
        <v>85</v>
      </c>
      <c r="C8" s="412" t="s">
        <v>86</v>
      </c>
      <c r="D8" s="414" t="s">
        <v>20</v>
      </c>
      <c r="E8" s="412" t="s">
        <v>1</v>
      </c>
      <c r="F8" s="414" t="s">
        <v>2</v>
      </c>
      <c r="G8" s="412" t="s">
        <v>87</v>
      </c>
      <c r="H8" s="412"/>
      <c r="I8" s="412" t="s">
        <v>165</v>
      </c>
    </row>
    <row r="9" spans="1:9" x14ac:dyDescent="0.4">
      <c r="A9" s="412"/>
      <c r="B9" s="412"/>
      <c r="C9" s="412"/>
      <c r="D9" s="415"/>
      <c r="E9" s="412"/>
      <c r="F9" s="415"/>
      <c r="G9" s="137" t="s">
        <v>88</v>
      </c>
      <c r="H9" s="137" t="s">
        <v>78</v>
      </c>
      <c r="I9" s="412"/>
    </row>
    <row r="10" spans="1:9" ht="19.5" customHeight="1" x14ac:dyDescent="0.4">
      <c r="A10" s="138">
        <v>1</v>
      </c>
      <c r="B10" s="138">
        <v>2</v>
      </c>
      <c r="C10" s="138">
        <v>3</v>
      </c>
      <c r="D10" s="139">
        <v>4</v>
      </c>
      <c r="E10" s="138">
        <v>5</v>
      </c>
      <c r="F10" s="139">
        <v>6</v>
      </c>
      <c r="G10" s="138">
        <v>7</v>
      </c>
      <c r="H10" s="138">
        <v>8</v>
      </c>
      <c r="I10" s="138">
        <v>9</v>
      </c>
    </row>
    <row r="11" spans="1:9" hidden="1" x14ac:dyDescent="0.4">
      <c r="A11" s="140"/>
      <c r="B11" s="140"/>
      <c r="C11" s="140"/>
      <c r="D11" s="140"/>
      <c r="E11" s="140"/>
      <c r="F11" s="140"/>
      <c r="G11" s="140"/>
      <c r="H11" s="141"/>
      <c r="I11" s="141"/>
    </row>
    <row r="12" spans="1:9" ht="52.5" customHeight="1" x14ac:dyDescent="0.4">
      <c r="A12" s="142">
        <v>1</v>
      </c>
      <c r="B12" s="143" t="s">
        <v>149</v>
      </c>
      <c r="C12" s="142" t="s">
        <v>179</v>
      </c>
      <c r="D12" s="142" t="s">
        <v>111</v>
      </c>
      <c r="E12" s="142">
        <v>720</v>
      </c>
      <c r="F12" s="142">
        <v>72095</v>
      </c>
      <c r="G12" s="142" t="s">
        <v>89</v>
      </c>
      <c r="H12" s="144">
        <v>308508</v>
      </c>
      <c r="I12" s="144">
        <v>263000</v>
      </c>
    </row>
    <row r="13" spans="1:9" ht="54" customHeight="1" x14ac:dyDescent="0.4">
      <c r="A13" s="140"/>
      <c r="B13" s="145" t="s">
        <v>113</v>
      </c>
      <c r="C13" s="140"/>
      <c r="D13" s="140"/>
      <c r="E13" s="140"/>
      <c r="F13" s="140"/>
      <c r="G13" s="140" t="s">
        <v>99</v>
      </c>
      <c r="H13" s="141"/>
      <c r="I13" s="141"/>
    </row>
    <row r="14" spans="1:9" ht="40.5" customHeight="1" x14ac:dyDescent="0.4">
      <c r="A14" s="140"/>
      <c r="B14" s="145" t="s">
        <v>114</v>
      </c>
      <c r="C14" s="140"/>
      <c r="D14" s="140"/>
      <c r="E14" s="140"/>
      <c r="F14" s="140"/>
      <c r="G14" s="146" t="s">
        <v>82</v>
      </c>
      <c r="H14" s="141"/>
      <c r="I14" s="141"/>
    </row>
    <row r="15" spans="1:9" ht="51" customHeight="1" x14ac:dyDescent="0.4">
      <c r="A15" s="140"/>
      <c r="B15" s="145" t="s">
        <v>151</v>
      </c>
      <c r="C15" s="140"/>
      <c r="D15" s="140"/>
      <c r="E15" s="140"/>
      <c r="F15" s="140"/>
      <c r="G15" s="146" t="s">
        <v>83</v>
      </c>
      <c r="H15" s="141"/>
      <c r="I15" s="141"/>
    </row>
    <row r="16" spans="1:9" ht="39" customHeight="1" x14ac:dyDescent="0.4">
      <c r="A16" s="140"/>
      <c r="C16" s="140"/>
      <c r="D16" s="140"/>
      <c r="E16" s="140"/>
      <c r="F16" s="140"/>
      <c r="G16" s="147" t="s">
        <v>84</v>
      </c>
      <c r="H16" s="141"/>
      <c r="I16" s="141"/>
    </row>
    <row r="17" spans="1:9" ht="25.5" customHeight="1" x14ac:dyDescent="0.4">
      <c r="A17" s="140"/>
      <c r="B17" s="140"/>
      <c r="C17" s="140"/>
      <c r="D17" s="140"/>
      <c r="E17" s="140"/>
      <c r="F17" s="140"/>
      <c r="G17" s="140" t="s">
        <v>100</v>
      </c>
      <c r="H17" s="141">
        <v>308508</v>
      </c>
      <c r="I17" s="141">
        <v>263000</v>
      </c>
    </row>
    <row r="18" spans="1:9" ht="39" customHeight="1" x14ac:dyDescent="0.4">
      <c r="A18" s="140"/>
      <c r="B18" s="140"/>
      <c r="C18" s="140"/>
      <c r="D18" s="140"/>
      <c r="E18" s="140"/>
      <c r="F18" s="140"/>
      <c r="G18" s="146" t="s">
        <v>82</v>
      </c>
      <c r="H18" s="134">
        <v>46276</v>
      </c>
      <c r="I18" s="141">
        <v>39450</v>
      </c>
    </row>
    <row r="19" spans="1:9" ht="39" customHeight="1" x14ac:dyDescent="0.4">
      <c r="A19" s="140"/>
      <c r="B19" s="140"/>
      <c r="C19" s="140"/>
      <c r="D19" s="140"/>
      <c r="E19" s="140"/>
      <c r="F19" s="140"/>
      <c r="G19" s="146" t="s">
        <v>83</v>
      </c>
      <c r="H19" s="141"/>
      <c r="I19" s="141"/>
    </row>
    <row r="20" spans="1:9" ht="25.5" customHeight="1" x14ac:dyDescent="0.4">
      <c r="A20" s="140"/>
      <c r="B20" s="140"/>
      <c r="C20" s="140"/>
      <c r="D20" s="140"/>
      <c r="E20" s="140"/>
      <c r="F20" s="140"/>
      <c r="G20" s="147" t="s">
        <v>84</v>
      </c>
      <c r="H20" s="141">
        <v>262232</v>
      </c>
      <c r="I20" s="141">
        <v>223550</v>
      </c>
    </row>
    <row r="21" spans="1:9" ht="18.75" customHeight="1" x14ac:dyDescent="0.4">
      <c r="A21" s="140"/>
      <c r="B21" s="140"/>
      <c r="C21" s="140"/>
      <c r="D21" s="140"/>
      <c r="E21" s="140"/>
      <c r="F21" s="140"/>
      <c r="G21" s="145" t="s">
        <v>109</v>
      </c>
      <c r="H21" s="141"/>
      <c r="I21" s="141"/>
    </row>
    <row r="22" spans="1:9" ht="50.25" customHeight="1" x14ac:dyDescent="0.4">
      <c r="A22" s="142">
        <v>2</v>
      </c>
      <c r="B22" s="143" t="s">
        <v>149</v>
      </c>
      <c r="C22" s="142" t="s">
        <v>179</v>
      </c>
      <c r="D22" s="142" t="s">
        <v>111</v>
      </c>
      <c r="E22" s="142">
        <v>720</v>
      </c>
      <c r="F22" s="142">
        <v>72095</v>
      </c>
      <c r="G22" s="142" t="s">
        <v>89</v>
      </c>
      <c r="H22" s="144">
        <v>85000</v>
      </c>
      <c r="I22" s="144">
        <v>85000</v>
      </c>
    </row>
    <row r="23" spans="1:9" ht="54" customHeight="1" x14ac:dyDescent="0.4">
      <c r="A23" s="145"/>
      <c r="B23" s="145" t="s">
        <v>113</v>
      </c>
      <c r="C23" s="140"/>
      <c r="D23" s="140"/>
      <c r="E23" s="140"/>
      <c r="F23" s="140"/>
      <c r="G23" s="141" t="s">
        <v>99</v>
      </c>
      <c r="H23" s="141"/>
      <c r="I23" s="141"/>
    </row>
    <row r="24" spans="1:9" ht="45.75" customHeight="1" x14ac:dyDescent="0.4">
      <c r="A24" s="145"/>
      <c r="B24" s="145" t="s">
        <v>114</v>
      </c>
      <c r="C24" s="140"/>
      <c r="D24" s="140"/>
      <c r="E24" s="140"/>
      <c r="F24" s="140"/>
      <c r="G24" s="146" t="s">
        <v>82</v>
      </c>
      <c r="H24" s="141"/>
      <c r="I24" s="141"/>
    </row>
    <row r="25" spans="1:9" ht="54" customHeight="1" x14ac:dyDescent="0.4">
      <c r="A25" s="145"/>
      <c r="B25" s="145" t="s">
        <v>154</v>
      </c>
      <c r="C25" s="140"/>
      <c r="D25" s="140"/>
      <c r="E25" s="140"/>
      <c r="F25" s="146"/>
      <c r="G25" s="146" t="s">
        <v>83</v>
      </c>
      <c r="H25" s="141"/>
      <c r="I25" s="141"/>
    </row>
    <row r="26" spans="1:9" ht="18" customHeight="1" x14ac:dyDescent="0.4">
      <c r="A26" s="145"/>
      <c r="B26" s="145"/>
      <c r="C26" s="140"/>
      <c r="D26" s="140"/>
      <c r="E26" s="140"/>
      <c r="F26" s="146"/>
      <c r="G26" s="147" t="s">
        <v>84</v>
      </c>
      <c r="H26" s="141"/>
      <c r="I26" s="141"/>
    </row>
    <row r="27" spans="1:9" ht="12" customHeight="1" x14ac:dyDescent="0.4">
      <c r="A27" s="140"/>
      <c r="B27" s="145"/>
      <c r="C27" s="140"/>
      <c r="D27" s="140"/>
      <c r="E27" s="140"/>
      <c r="F27" s="145"/>
      <c r="G27" s="141"/>
      <c r="H27" s="141"/>
      <c r="I27" s="141"/>
    </row>
    <row r="28" spans="1:9" ht="20.25" customHeight="1" x14ac:dyDescent="0.4">
      <c r="A28" s="140"/>
      <c r="B28" s="145"/>
      <c r="C28" s="140"/>
      <c r="D28" s="140"/>
      <c r="E28" s="140"/>
      <c r="F28" s="145"/>
      <c r="G28" s="134" t="s">
        <v>100</v>
      </c>
      <c r="H28" s="141">
        <v>85000</v>
      </c>
      <c r="I28" s="141">
        <v>85000</v>
      </c>
    </row>
    <row r="29" spans="1:9" ht="21.75" customHeight="1" x14ac:dyDescent="0.4">
      <c r="A29" s="140"/>
      <c r="B29" s="145"/>
      <c r="C29" s="140"/>
      <c r="D29" s="140"/>
      <c r="E29" s="140"/>
      <c r="F29" s="140"/>
      <c r="G29" s="146" t="s">
        <v>82</v>
      </c>
      <c r="H29" s="141">
        <v>19900</v>
      </c>
      <c r="I29" s="141">
        <v>19900</v>
      </c>
    </row>
    <row r="30" spans="1:9" ht="24" customHeight="1" x14ac:dyDescent="0.4">
      <c r="A30" s="140"/>
      <c r="B30" s="145"/>
      <c r="C30" s="140"/>
      <c r="D30" s="140"/>
      <c r="E30" s="140"/>
      <c r="F30" s="146"/>
      <c r="G30" s="146" t="s">
        <v>83</v>
      </c>
      <c r="H30" s="141"/>
      <c r="I30" s="141"/>
    </row>
    <row r="31" spans="1:9" ht="21" customHeight="1" x14ac:dyDescent="0.4">
      <c r="A31" s="140"/>
      <c r="B31" s="145"/>
      <c r="C31" s="140"/>
      <c r="D31" s="140"/>
      <c r="E31" s="140"/>
      <c r="F31" s="146"/>
      <c r="G31" s="147" t="s">
        <v>84</v>
      </c>
      <c r="H31" s="141">
        <v>65100</v>
      </c>
      <c r="I31" s="141">
        <v>65100</v>
      </c>
    </row>
    <row r="32" spans="1:9" ht="22.5" customHeight="1" x14ac:dyDescent="0.4">
      <c r="A32" s="140"/>
      <c r="B32" s="145"/>
      <c r="C32" s="140"/>
      <c r="D32" s="140"/>
      <c r="E32" s="140"/>
      <c r="F32" s="147"/>
      <c r="G32" s="145" t="s">
        <v>109</v>
      </c>
      <c r="H32" s="141"/>
      <c r="I32" s="141"/>
    </row>
    <row r="33" spans="1:11" ht="15" customHeight="1" x14ac:dyDescent="0.4">
      <c r="A33" s="148"/>
      <c r="B33" s="148"/>
      <c r="C33" s="148"/>
      <c r="D33" s="148"/>
      <c r="E33" s="148"/>
      <c r="F33" s="148"/>
      <c r="G33" s="148"/>
      <c r="H33" s="149"/>
      <c r="I33" s="149"/>
    </row>
    <row r="34" spans="1:11" ht="14.25" customHeight="1" x14ac:dyDescent="0.4">
      <c r="A34" s="148"/>
      <c r="B34" s="151"/>
      <c r="C34" s="148"/>
      <c r="D34" s="148"/>
      <c r="E34" s="148"/>
      <c r="F34" s="148"/>
      <c r="G34" s="148"/>
      <c r="H34" s="149"/>
      <c r="I34" s="149"/>
    </row>
    <row r="35" spans="1:11" ht="30.75" customHeight="1" x14ac:dyDescent="0.4">
      <c r="A35" s="138">
        <v>5</v>
      </c>
      <c r="B35" s="154" t="s">
        <v>148</v>
      </c>
      <c r="C35" s="142" t="s">
        <v>158</v>
      </c>
      <c r="D35" s="142" t="s">
        <v>112</v>
      </c>
      <c r="E35" s="142">
        <v>853</v>
      </c>
      <c r="F35" s="142">
        <v>85395</v>
      </c>
      <c r="G35" s="142" t="s">
        <v>89</v>
      </c>
      <c r="H35" s="144">
        <v>608094</v>
      </c>
      <c r="I35" s="144">
        <v>34200</v>
      </c>
      <c r="K35" s="150"/>
    </row>
    <row r="36" spans="1:11" ht="28.5" customHeight="1" x14ac:dyDescent="0.4">
      <c r="A36" s="140"/>
      <c r="B36" s="155" t="s">
        <v>155</v>
      </c>
      <c r="C36" s="140"/>
      <c r="D36" s="140"/>
      <c r="E36" s="140"/>
      <c r="F36" s="140"/>
      <c r="G36" s="140" t="s">
        <v>99</v>
      </c>
      <c r="H36" s="141">
        <v>608094</v>
      </c>
      <c r="I36" s="141">
        <v>34200</v>
      </c>
    </row>
    <row r="37" spans="1:11" ht="32.25" customHeight="1" x14ac:dyDescent="0.4">
      <c r="A37" s="139"/>
      <c r="B37" s="155" t="s">
        <v>156</v>
      </c>
      <c r="C37" s="140"/>
      <c r="D37" s="140"/>
      <c r="E37" s="140"/>
      <c r="F37" s="140"/>
      <c r="G37" s="146" t="s">
        <v>82</v>
      </c>
      <c r="H37" s="141"/>
      <c r="I37" s="141"/>
    </row>
    <row r="38" spans="1:11" ht="30.75" customHeight="1" x14ac:dyDescent="0.4">
      <c r="A38" s="140"/>
      <c r="B38" s="155" t="s">
        <v>157</v>
      </c>
      <c r="C38" s="140"/>
      <c r="D38" s="140"/>
      <c r="E38" s="140"/>
      <c r="F38" s="140"/>
      <c r="G38" s="146" t="s">
        <v>83</v>
      </c>
      <c r="H38" s="141">
        <v>91214</v>
      </c>
      <c r="I38" s="141">
        <v>5130</v>
      </c>
    </row>
    <row r="39" spans="1:11" s="135" customFormat="1" ht="33.75" customHeight="1" x14ac:dyDescent="0.4">
      <c r="A39" s="140"/>
      <c r="B39" s="134"/>
      <c r="C39" s="140"/>
      <c r="D39" s="140"/>
      <c r="E39" s="140"/>
      <c r="F39" s="140"/>
      <c r="G39" s="147" t="s">
        <v>84</v>
      </c>
      <c r="H39" s="141">
        <v>516880</v>
      </c>
      <c r="I39" s="141">
        <v>29070</v>
      </c>
    </row>
    <row r="40" spans="1:11" ht="21" customHeight="1" x14ac:dyDescent="0.4">
      <c r="A40" s="140"/>
      <c r="B40" s="140"/>
      <c r="C40" s="140"/>
      <c r="D40" s="140"/>
      <c r="E40" s="140"/>
      <c r="F40" s="140"/>
      <c r="G40" s="140" t="s">
        <v>100</v>
      </c>
      <c r="H40" s="141"/>
      <c r="I40" s="141"/>
    </row>
    <row r="41" spans="1:11" x14ac:dyDescent="0.4">
      <c r="A41" s="140"/>
      <c r="B41" s="140"/>
      <c r="C41" s="140"/>
      <c r="D41" s="140"/>
      <c r="E41" s="140"/>
      <c r="F41" s="140"/>
      <c r="G41" s="146" t="s">
        <v>82</v>
      </c>
      <c r="H41" s="141"/>
      <c r="I41" s="141"/>
    </row>
    <row r="42" spans="1:11" ht="28.5" customHeight="1" x14ac:dyDescent="0.4">
      <c r="A42" s="140"/>
      <c r="B42" s="140"/>
      <c r="C42" s="140"/>
      <c r="D42" s="140"/>
      <c r="E42" s="140"/>
      <c r="F42" s="140"/>
      <c r="G42" s="146" t="s">
        <v>83</v>
      </c>
      <c r="H42" s="141"/>
      <c r="I42" s="141"/>
    </row>
    <row r="43" spans="1:11" ht="22.5" customHeight="1" x14ac:dyDescent="0.4">
      <c r="A43" s="140"/>
      <c r="B43" s="140"/>
      <c r="C43" s="140"/>
      <c r="D43" s="140"/>
      <c r="E43" s="140"/>
      <c r="F43" s="140"/>
      <c r="G43" s="147" t="s">
        <v>84</v>
      </c>
      <c r="H43" s="141"/>
      <c r="I43" s="141"/>
      <c r="K43" s="150"/>
    </row>
    <row r="44" spans="1:11" ht="22.5" customHeight="1" x14ac:dyDescent="0.4">
      <c r="A44" s="148"/>
      <c r="B44" s="148"/>
      <c r="C44" s="148"/>
      <c r="D44" s="148"/>
      <c r="E44" s="148"/>
      <c r="F44" s="148"/>
      <c r="G44" s="151" t="s">
        <v>109</v>
      </c>
      <c r="H44" s="149"/>
      <c r="I44" s="149"/>
      <c r="K44" s="150"/>
    </row>
    <row r="45" spans="1:11" ht="19.5" customHeight="1" x14ac:dyDescent="0.4">
      <c r="A45" s="158"/>
      <c r="B45" s="148"/>
      <c r="C45" s="148"/>
      <c r="D45" s="148"/>
      <c r="E45" s="148"/>
      <c r="F45" s="148"/>
      <c r="G45" s="151"/>
      <c r="H45" s="149"/>
      <c r="I45" s="149"/>
      <c r="K45" s="157"/>
    </row>
    <row r="46" spans="1:11" ht="28.5" customHeight="1" x14ac:dyDescent="0.4">
      <c r="A46" s="159"/>
      <c r="B46" s="143" t="s">
        <v>148</v>
      </c>
      <c r="C46" s="142" t="s">
        <v>168</v>
      </c>
      <c r="D46" s="142"/>
      <c r="E46" s="142"/>
      <c r="F46" s="142"/>
      <c r="G46" s="142" t="s">
        <v>89</v>
      </c>
      <c r="H46" s="144">
        <v>654360</v>
      </c>
      <c r="I46" s="144">
        <v>298275</v>
      </c>
      <c r="K46" s="157"/>
    </row>
    <row r="47" spans="1:11" ht="45" customHeight="1" x14ac:dyDescent="0.4">
      <c r="A47" s="140">
        <v>8</v>
      </c>
      <c r="B47" s="145" t="s">
        <v>152</v>
      </c>
      <c r="C47" s="140"/>
      <c r="D47" s="140"/>
      <c r="E47" s="140"/>
      <c r="F47" s="140"/>
      <c r="G47" s="140" t="s">
        <v>99</v>
      </c>
      <c r="H47" s="141">
        <v>633760</v>
      </c>
      <c r="I47" s="141">
        <v>298275</v>
      </c>
      <c r="K47" s="157"/>
    </row>
    <row r="48" spans="1:11" ht="87" customHeight="1" x14ac:dyDescent="0.4">
      <c r="A48" s="140"/>
      <c r="B48" s="156" t="s">
        <v>153</v>
      </c>
      <c r="C48" s="140"/>
      <c r="D48" s="140"/>
      <c r="E48" s="140"/>
      <c r="F48" s="140"/>
      <c r="G48" s="146" t="s">
        <v>82</v>
      </c>
      <c r="I48" s="141"/>
      <c r="K48" s="157"/>
    </row>
    <row r="49" spans="1:11" ht="45" customHeight="1" x14ac:dyDescent="0.4">
      <c r="A49" s="140"/>
      <c r="B49" s="156"/>
      <c r="C49" s="140"/>
      <c r="D49" s="140"/>
      <c r="E49" s="140"/>
      <c r="F49" s="140"/>
      <c r="G49" s="146" t="s">
        <v>83</v>
      </c>
      <c r="H49" s="141">
        <v>95064</v>
      </c>
      <c r="I49" s="141">
        <v>44741.25</v>
      </c>
      <c r="K49" s="157"/>
    </row>
    <row r="50" spans="1:11" ht="45" customHeight="1" x14ac:dyDescent="0.4">
      <c r="A50" s="140"/>
      <c r="B50" s="145" t="s">
        <v>167</v>
      </c>
      <c r="C50" s="140"/>
      <c r="D50" s="140"/>
      <c r="E50" s="140"/>
      <c r="F50" s="140"/>
      <c r="G50" s="147" t="s">
        <v>84</v>
      </c>
      <c r="H50" s="141">
        <v>538696</v>
      </c>
      <c r="I50" s="141">
        <v>253533.75</v>
      </c>
      <c r="K50" s="157"/>
    </row>
    <row r="51" spans="1:11" ht="45" customHeight="1" x14ac:dyDescent="0.4">
      <c r="A51" s="140"/>
      <c r="B51" s="140"/>
      <c r="C51" s="140"/>
      <c r="D51" s="140"/>
      <c r="E51" s="140"/>
      <c r="F51" s="140"/>
      <c r="G51" s="140" t="s">
        <v>100</v>
      </c>
      <c r="H51" s="141">
        <v>20600</v>
      </c>
      <c r="I51" s="141"/>
      <c r="K51" s="157"/>
    </row>
    <row r="52" spans="1:11" ht="33" customHeight="1" x14ac:dyDescent="0.4">
      <c r="A52" s="140"/>
      <c r="B52" s="140"/>
      <c r="C52" s="140"/>
      <c r="D52" s="140"/>
      <c r="E52" s="140"/>
      <c r="F52" s="140"/>
      <c r="G52" s="146" t="s">
        <v>82</v>
      </c>
      <c r="H52" s="141"/>
      <c r="I52" s="141"/>
      <c r="K52" s="157"/>
    </row>
    <row r="53" spans="1:11" ht="33" customHeight="1" x14ac:dyDescent="0.4">
      <c r="A53" s="140"/>
      <c r="B53" s="140"/>
      <c r="C53" s="140"/>
      <c r="D53" s="140"/>
      <c r="E53" s="140"/>
      <c r="F53" s="140"/>
      <c r="G53" s="146" t="s">
        <v>83</v>
      </c>
      <c r="H53" s="141">
        <v>3090</v>
      </c>
      <c r="I53" s="141"/>
      <c r="K53" s="157"/>
    </row>
    <row r="54" spans="1:11" ht="33" customHeight="1" x14ac:dyDescent="0.4">
      <c r="A54" s="140"/>
      <c r="B54" s="140"/>
      <c r="C54" s="140"/>
      <c r="D54" s="140"/>
      <c r="E54" s="140"/>
      <c r="F54" s="140"/>
      <c r="G54" s="199" t="s">
        <v>84</v>
      </c>
      <c r="H54" s="141">
        <v>17510</v>
      </c>
      <c r="I54" s="141"/>
      <c r="K54" s="157"/>
    </row>
    <row r="55" spans="1:11" ht="33" customHeight="1" x14ac:dyDescent="0.4">
      <c r="A55" s="148"/>
      <c r="B55" s="148"/>
      <c r="C55" s="148"/>
      <c r="D55" s="148"/>
      <c r="E55" s="148"/>
      <c r="F55" s="148"/>
      <c r="G55" s="151" t="s">
        <v>109</v>
      </c>
      <c r="H55" s="149"/>
      <c r="I55" s="149"/>
      <c r="K55" s="157"/>
    </row>
    <row r="56" spans="1:11" x14ac:dyDescent="0.4">
      <c r="C56" s="142"/>
      <c r="E56" s="142"/>
      <c r="G56" s="140"/>
    </row>
    <row r="57" spans="1:11" ht="55.5" customHeight="1" x14ac:dyDescent="0.4">
      <c r="A57" s="140" t="s">
        <v>169</v>
      </c>
      <c r="B57" s="145" t="s">
        <v>170</v>
      </c>
      <c r="C57" s="140" t="s">
        <v>174</v>
      </c>
      <c r="D57" s="140" t="s">
        <v>112</v>
      </c>
      <c r="E57" s="140">
        <v>900</v>
      </c>
      <c r="F57" s="140">
        <v>90001</v>
      </c>
      <c r="G57" s="140" t="s">
        <v>89</v>
      </c>
      <c r="H57" s="141">
        <v>9870000</v>
      </c>
      <c r="I57" s="141">
        <v>3709646</v>
      </c>
      <c r="K57" s="157"/>
    </row>
    <row r="58" spans="1:11" ht="61.5" customHeight="1" x14ac:dyDescent="0.4">
      <c r="A58" s="140"/>
      <c r="B58" s="145" t="s">
        <v>171</v>
      </c>
      <c r="C58" s="140"/>
      <c r="D58" s="140"/>
      <c r="E58" s="140"/>
      <c r="F58" s="140"/>
      <c r="G58" s="140" t="s">
        <v>99</v>
      </c>
      <c r="H58" s="141"/>
      <c r="I58" s="141"/>
      <c r="K58" s="157"/>
    </row>
    <row r="59" spans="1:11" ht="52.5" customHeight="1" x14ac:dyDescent="0.4">
      <c r="A59" s="140"/>
      <c r="B59" s="145" t="s">
        <v>172</v>
      </c>
      <c r="C59" s="140"/>
      <c r="D59" s="140"/>
      <c r="E59" s="140"/>
      <c r="F59" s="140"/>
      <c r="G59" s="146" t="s">
        <v>82</v>
      </c>
      <c r="H59" s="141"/>
      <c r="I59" s="141"/>
      <c r="K59" s="157"/>
    </row>
    <row r="60" spans="1:11" ht="79.5" customHeight="1" x14ac:dyDescent="0.4">
      <c r="A60" s="140"/>
      <c r="B60" s="160" t="s">
        <v>173</v>
      </c>
      <c r="C60" s="161"/>
      <c r="D60" s="140"/>
      <c r="E60" s="140"/>
      <c r="F60" s="140"/>
      <c r="G60" s="146" t="s">
        <v>83</v>
      </c>
      <c r="H60" s="141"/>
      <c r="I60" s="162"/>
      <c r="K60" s="157"/>
    </row>
    <row r="61" spans="1:11" ht="33" customHeight="1" x14ac:dyDescent="0.4">
      <c r="A61" s="140"/>
      <c r="B61" s="145"/>
      <c r="C61" s="161"/>
      <c r="D61" s="140"/>
      <c r="E61" s="140"/>
      <c r="F61" s="140"/>
      <c r="G61" s="147" t="s">
        <v>84</v>
      </c>
      <c r="H61" s="141"/>
      <c r="I61" s="162"/>
      <c r="K61" s="157"/>
    </row>
    <row r="62" spans="1:11" ht="33" customHeight="1" x14ac:dyDescent="0.4">
      <c r="A62" s="140"/>
      <c r="B62" s="145"/>
      <c r="C62" s="161"/>
      <c r="D62" s="140"/>
      <c r="E62" s="140"/>
      <c r="F62" s="140"/>
      <c r="G62" s="140" t="s">
        <v>100</v>
      </c>
      <c r="H62" s="141">
        <v>9870000</v>
      </c>
      <c r="I62" s="162">
        <v>3709646</v>
      </c>
      <c r="K62" s="157"/>
    </row>
    <row r="63" spans="1:11" ht="33" customHeight="1" x14ac:dyDescent="0.4">
      <c r="A63" s="140"/>
      <c r="B63" s="145"/>
      <c r="C63" s="140"/>
      <c r="D63" s="140"/>
      <c r="E63" s="140"/>
      <c r="F63" s="140"/>
      <c r="G63" s="146" t="s">
        <v>82</v>
      </c>
      <c r="H63" s="141">
        <v>3948000</v>
      </c>
      <c r="I63" s="162">
        <v>1534864</v>
      </c>
      <c r="K63" s="157"/>
    </row>
    <row r="64" spans="1:11" ht="38.25" customHeight="1" x14ac:dyDescent="0.4">
      <c r="A64" s="150"/>
      <c r="B64" s="145"/>
      <c r="C64" s="140"/>
      <c r="D64" s="140"/>
      <c r="E64" s="140"/>
      <c r="F64" s="140"/>
      <c r="G64" s="146" t="s">
        <v>83</v>
      </c>
      <c r="H64" s="141"/>
      <c r="I64" s="162"/>
    </row>
    <row r="65" spans="1:11" ht="56.25" customHeight="1" x14ac:dyDescent="0.4">
      <c r="A65" s="140"/>
      <c r="B65" s="145"/>
      <c r="C65" s="140"/>
      <c r="D65" s="140"/>
      <c r="E65" s="140"/>
      <c r="F65" s="140"/>
      <c r="G65" s="147" t="s">
        <v>84</v>
      </c>
      <c r="H65" s="141">
        <v>5922000</v>
      </c>
      <c r="I65" s="163">
        <v>2174782</v>
      </c>
    </row>
    <row r="66" spans="1:11" ht="59.25" customHeight="1" x14ac:dyDescent="0.4">
      <c r="A66" s="148"/>
      <c r="B66" s="151"/>
      <c r="C66" s="148"/>
      <c r="D66" s="148"/>
      <c r="E66" s="148"/>
      <c r="F66" s="148"/>
      <c r="G66" s="151" t="s">
        <v>109</v>
      </c>
      <c r="H66" s="149"/>
      <c r="I66" s="164"/>
    </row>
    <row r="67" spans="1:11" ht="66" customHeight="1" x14ac:dyDescent="0.4">
      <c r="A67" s="142"/>
      <c r="B67" s="414" t="s">
        <v>85</v>
      </c>
      <c r="C67" s="414" t="s">
        <v>86</v>
      </c>
      <c r="D67" s="414" t="s">
        <v>20</v>
      </c>
      <c r="E67" s="414" t="s">
        <v>1</v>
      </c>
      <c r="F67" s="414" t="s">
        <v>2</v>
      </c>
      <c r="G67" s="416" t="s">
        <v>87</v>
      </c>
      <c r="H67" s="417"/>
      <c r="I67" s="414" t="s">
        <v>165</v>
      </c>
      <c r="K67" s="150"/>
    </row>
    <row r="68" spans="1:11" x14ac:dyDescent="0.4">
      <c r="A68" s="148"/>
      <c r="B68" s="415"/>
      <c r="C68" s="415"/>
      <c r="D68" s="415"/>
      <c r="E68" s="415"/>
      <c r="F68" s="415"/>
      <c r="G68" s="137" t="s">
        <v>88</v>
      </c>
      <c r="H68" s="137" t="s">
        <v>78</v>
      </c>
      <c r="I68" s="415"/>
      <c r="K68" s="150"/>
    </row>
    <row r="69" spans="1:11" ht="45" customHeight="1" x14ac:dyDescent="0.4">
      <c r="A69" s="152">
        <v>1</v>
      </c>
      <c r="B69" s="152">
        <v>2</v>
      </c>
      <c r="C69" s="152">
        <v>3</v>
      </c>
      <c r="D69" s="152">
        <v>4</v>
      </c>
      <c r="E69" s="152">
        <v>5</v>
      </c>
      <c r="F69" s="152">
        <v>6</v>
      </c>
      <c r="G69" s="152">
        <v>7</v>
      </c>
      <c r="H69" s="153">
        <v>8</v>
      </c>
      <c r="I69" s="153">
        <v>9</v>
      </c>
      <c r="K69" s="150"/>
    </row>
    <row r="70" spans="1:11" x14ac:dyDescent="0.4">
      <c r="A70" s="148"/>
      <c r="B70" s="148"/>
      <c r="C70" s="148"/>
      <c r="D70" s="148"/>
      <c r="E70" s="148"/>
      <c r="F70" s="148"/>
      <c r="G70" s="148"/>
      <c r="H70" s="149"/>
      <c r="I70" s="165"/>
    </row>
    <row r="71" spans="1:11" x14ac:dyDescent="0.4">
      <c r="A71" s="140"/>
      <c r="B71" s="159" t="s">
        <v>28</v>
      </c>
      <c r="C71" s="166"/>
      <c r="D71" s="166"/>
      <c r="E71" s="166"/>
      <c r="F71" s="166"/>
      <c r="G71" s="166"/>
      <c r="H71" s="167"/>
      <c r="I71" s="168"/>
    </row>
    <row r="72" spans="1:11" x14ac:dyDescent="0.4">
      <c r="A72" s="140"/>
      <c r="B72" s="140" t="s">
        <v>99</v>
      </c>
      <c r="C72" s="140"/>
      <c r="D72" s="140"/>
      <c r="E72" s="140"/>
      <c r="F72" s="140"/>
      <c r="G72" s="140"/>
      <c r="H72" s="169"/>
      <c r="I72" s="170"/>
    </row>
    <row r="73" spans="1:11" x14ac:dyDescent="0.4">
      <c r="A73" s="140"/>
      <c r="B73" s="146" t="s">
        <v>82</v>
      </c>
      <c r="C73" s="140"/>
      <c r="D73" s="140"/>
      <c r="E73" s="140"/>
      <c r="F73" s="140"/>
      <c r="G73" s="140"/>
      <c r="H73" s="171"/>
      <c r="I73" s="170"/>
    </row>
    <row r="74" spans="1:11" x14ac:dyDescent="0.4">
      <c r="A74" s="140"/>
      <c r="B74" s="146" t="s">
        <v>83</v>
      </c>
      <c r="C74" s="140"/>
      <c r="D74" s="140"/>
      <c r="E74" s="140"/>
      <c r="F74" s="140"/>
      <c r="G74" s="140"/>
      <c r="H74" s="169"/>
      <c r="I74" s="170"/>
    </row>
    <row r="75" spans="1:11" x14ac:dyDescent="0.4">
      <c r="A75" s="140"/>
      <c r="B75" s="147" t="s">
        <v>84</v>
      </c>
      <c r="C75" s="140"/>
      <c r="D75" s="140"/>
      <c r="E75" s="140"/>
      <c r="F75" s="140"/>
      <c r="G75" s="140"/>
      <c r="H75" s="169"/>
      <c r="I75" s="170"/>
    </row>
    <row r="76" spans="1:11" ht="52.5" x14ac:dyDescent="0.4">
      <c r="A76" s="140"/>
      <c r="B76" s="145" t="s">
        <v>109</v>
      </c>
      <c r="C76" s="140"/>
      <c r="D76" s="140"/>
      <c r="E76" s="140"/>
      <c r="F76" s="140"/>
      <c r="G76" s="140"/>
      <c r="H76" s="169"/>
      <c r="I76" s="170"/>
    </row>
    <row r="77" spans="1:11" x14ac:dyDescent="0.4">
      <c r="A77" s="140"/>
      <c r="B77" s="145"/>
      <c r="C77" s="140"/>
      <c r="D77" s="140"/>
      <c r="E77" s="140"/>
      <c r="F77" s="140"/>
      <c r="G77" s="140"/>
      <c r="H77" s="169"/>
      <c r="I77" s="170"/>
    </row>
    <row r="78" spans="1:11" x14ac:dyDescent="0.4">
      <c r="A78" s="140"/>
      <c r="B78" s="140" t="s">
        <v>100</v>
      </c>
      <c r="C78" s="140"/>
      <c r="D78" s="140"/>
      <c r="E78" s="140"/>
      <c r="F78" s="140"/>
      <c r="G78" s="140"/>
      <c r="H78" s="171"/>
      <c r="I78" s="170"/>
    </row>
    <row r="79" spans="1:11" x14ac:dyDescent="0.4">
      <c r="A79" s="140"/>
      <c r="B79" s="146" t="s">
        <v>82</v>
      </c>
      <c r="C79" s="140"/>
      <c r="D79" s="140"/>
      <c r="E79" s="140"/>
      <c r="F79" s="140"/>
      <c r="G79" s="140"/>
      <c r="H79" s="169"/>
      <c r="I79" s="170"/>
    </row>
    <row r="80" spans="1:11" x14ac:dyDescent="0.4">
      <c r="A80" s="140"/>
      <c r="B80" s="146" t="s">
        <v>83</v>
      </c>
      <c r="C80" s="140"/>
      <c r="D80" s="140"/>
      <c r="E80" s="140"/>
      <c r="F80" s="140"/>
      <c r="G80" s="140"/>
      <c r="H80" s="171"/>
      <c r="I80" s="171"/>
    </row>
    <row r="81" spans="1:9" x14ac:dyDescent="0.4">
      <c r="A81" s="140"/>
      <c r="B81" s="147" t="s">
        <v>84</v>
      </c>
      <c r="C81" s="140"/>
      <c r="D81" s="140"/>
      <c r="E81" s="140"/>
      <c r="F81" s="140"/>
      <c r="G81" s="140"/>
      <c r="H81" s="171"/>
      <c r="I81" s="171"/>
    </row>
    <row r="82" spans="1:9" ht="52.5" x14ac:dyDescent="0.4">
      <c r="A82" s="140"/>
      <c r="B82" s="145" t="s">
        <v>109</v>
      </c>
      <c r="C82" s="140"/>
      <c r="D82" s="140"/>
      <c r="E82" s="140"/>
      <c r="F82" s="140"/>
      <c r="G82" s="140"/>
      <c r="H82" s="169"/>
      <c r="I82" s="170"/>
    </row>
    <row r="83" spans="1:9" x14ac:dyDescent="0.4">
      <c r="A83" s="148"/>
      <c r="B83" s="172"/>
      <c r="C83" s="148"/>
      <c r="D83" s="148"/>
      <c r="E83" s="148"/>
      <c r="F83" s="148"/>
      <c r="G83" s="148"/>
      <c r="H83" s="173"/>
      <c r="I83" s="149"/>
    </row>
  </sheetData>
  <mergeCells count="16">
    <mergeCell ref="F67:F68"/>
    <mergeCell ref="G67:H67"/>
    <mergeCell ref="I67:I68"/>
    <mergeCell ref="B67:B68"/>
    <mergeCell ref="C67:C68"/>
    <mergeCell ref="D67:D68"/>
    <mergeCell ref="E67:E68"/>
    <mergeCell ref="I8:I9"/>
    <mergeCell ref="A5:I5"/>
    <mergeCell ref="A8:A9"/>
    <mergeCell ref="B8:B9"/>
    <mergeCell ref="C8:C9"/>
    <mergeCell ref="D8:D9"/>
    <mergeCell ref="E8:E9"/>
    <mergeCell ref="F8:F9"/>
    <mergeCell ref="G8:H8"/>
  </mergeCells>
  <phoneticPr fontId="11" type="noConversion"/>
  <pageMargins left="0" right="0" top="0" bottom="0" header="0" footer="0"/>
  <pageSetup paperSize="9" scale="24" orientation="landscape" horizontalDpi="4294967295" verticalDpi="4294967295" r:id="rId1"/>
  <headerFooter alignWithMargins="0">
    <oddHeader>&amp;Rzałącznik nr 5
do uchwały  nr  XXVIII/223/2013
Rady Gminy Miedziana Góra
z dnia 28-08-2013-2013 roku.</oddHeader>
    <oddFooter>Strona &amp;P z &amp;N</oddFooter>
  </headerFooter>
  <rowBreaks count="1" manualBreakCount="1">
    <brk id="66" max="8" man="1"/>
  </rowBreaks>
  <colBreaks count="1" manualBreakCount="1">
    <brk id="9" max="1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9"/>
  <sheetViews>
    <sheetView tabSelected="1" view="pageLayout" topLeftCell="A7" zoomScale="120" zoomScaleNormal="100" zoomScalePageLayoutView="120" workbookViewId="0">
      <selection activeCell="K21" sqref="K21"/>
    </sheetView>
  </sheetViews>
  <sheetFormatPr defaultRowHeight="12.75" x14ac:dyDescent="0.2"/>
  <cols>
    <col min="1" max="1" width="8" style="1" bestFit="1" customWidth="1"/>
    <col min="2" max="2" width="8.28515625" style="1" customWidth="1"/>
    <col min="3" max="3" width="7" style="1" customWidth="1"/>
    <col min="4" max="4" width="12" style="1" customWidth="1"/>
    <col min="5" max="5" width="12.5703125" style="1" customWidth="1"/>
    <col min="6" max="6" width="12.7109375" style="1" customWidth="1"/>
    <col min="7" max="7" width="9.5703125" style="1" customWidth="1"/>
    <col min="8" max="8" width="10.7109375" style="1" customWidth="1"/>
    <col min="9" max="9" width="7.28515625" style="1" customWidth="1"/>
    <col min="10" max="10" width="13.28515625" style="1" customWidth="1"/>
    <col min="11" max="11" width="10.42578125" customWidth="1"/>
    <col min="12" max="12" width="8.85546875" customWidth="1"/>
    <col min="13" max="13" width="8.5703125" customWidth="1"/>
    <col min="15" max="15" width="5.85546875" customWidth="1"/>
    <col min="16" max="16" width="6.7109375" customWidth="1"/>
  </cols>
  <sheetData>
    <row r="1" spans="1:64" ht="36" customHeight="1" x14ac:dyDescent="0.2">
      <c r="A1" s="418" t="s">
        <v>225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76"/>
    </row>
    <row r="2" spans="1:64" ht="9" customHeight="1" x14ac:dyDescent="0.2">
      <c r="A2" s="3"/>
      <c r="B2" s="3"/>
      <c r="C2" s="3"/>
      <c r="D2" s="3"/>
      <c r="E2" s="3"/>
      <c r="F2" s="3"/>
      <c r="G2" s="3"/>
    </row>
    <row r="3" spans="1:64" s="25" customFormat="1" ht="6.75" customHeight="1" x14ac:dyDescent="0.2">
      <c r="A3" s="56"/>
      <c r="B3" s="56"/>
      <c r="C3" s="56"/>
      <c r="D3" s="56"/>
      <c r="E3" s="56"/>
      <c r="F3" s="56"/>
      <c r="G3" s="55"/>
      <c r="H3" s="55"/>
      <c r="I3" s="55"/>
      <c r="J3" s="55"/>
      <c r="K3" s="55"/>
      <c r="L3" s="53"/>
      <c r="M3" s="53"/>
      <c r="N3" s="53"/>
      <c r="O3" s="53"/>
      <c r="P3" s="57"/>
    </row>
    <row r="4" spans="1:64" s="25" customFormat="1" x14ac:dyDescent="0.2">
      <c r="A4" s="419" t="s">
        <v>1</v>
      </c>
      <c r="B4" s="419" t="s">
        <v>2</v>
      </c>
      <c r="C4" s="419" t="s">
        <v>3</v>
      </c>
      <c r="D4" s="419" t="s">
        <v>72</v>
      </c>
      <c r="E4" s="375" t="s">
        <v>226</v>
      </c>
      <c r="F4" s="373" t="s">
        <v>93</v>
      </c>
      <c r="G4" s="379"/>
      <c r="H4" s="379"/>
      <c r="I4" s="379"/>
      <c r="J4" s="379"/>
      <c r="K4" s="379"/>
      <c r="L4" s="379"/>
      <c r="M4" s="379"/>
      <c r="N4" s="379"/>
      <c r="O4" s="379"/>
      <c r="P4" s="374"/>
    </row>
    <row r="5" spans="1:64" s="25" customFormat="1" x14ac:dyDescent="0.2">
      <c r="A5" s="420"/>
      <c r="B5" s="420"/>
      <c r="C5" s="420"/>
      <c r="D5" s="420"/>
      <c r="E5" s="378"/>
      <c r="F5" s="375" t="s">
        <v>11</v>
      </c>
      <c r="G5" s="380" t="s">
        <v>93</v>
      </c>
      <c r="H5" s="380"/>
      <c r="I5" s="380"/>
      <c r="J5" s="380"/>
      <c r="K5" s="380"/>
      <c r="L5" s="375" t="s">
        <v>12</v>
      </c>
      <c r="M5" s="381" t="s">
        <v>93</v>
      </c>
      <c r="N5" s="382"/>
      <c r="O5" s="382"/>
      <c r="P5" s="383"/>
    </row>
    <row r="6" spans="1:64" s="25" customFormat="1" ht="25.5" customHeight="1" x14ac:dyDescent="0.2">
      <c r="A6" s="420"/>
      <c r="B6" s="420"/>
      <c r="C6" s="420"/>
      <c r="D6" s="420"/>
      <c r="E6" s="378"/>
      <c r="F6" s="378"/>
      <c r="G6" s="373" t="s">
        <v>66</v>
      </c>
      <c r="H6" s="374"/>
      <c r="I6" s="375" t="s">
        <v>68</v>
      </c>
      <c r="J6" s="375" t="s">
        <v>69</v>
      </c>
      <c r="K6" s="375" t="s">
        <v>70</v>
      </c>
      <c r="L6" s="378"/>
      <c r="M6" s="373" t="s">
        <v>71</v>
      </c>
      <c r="N6" s="290" t="s">
        <v>5</v>
      </c>
      <c r="O6" s="380" t="s">
        <v>75</v>
      </c>
      <c r="P6" s="380" t="s">
        <v>101</v>
      </c>
    </row>
    <row r="7" spans="1:64" s="25" customFormat="1" ht="84" x14ac:dyDescent="0.2">
      <c r="A7" s="421"/>
      <c r="B7" s="421"/>
      <c r="C7" s="421"/>
      <c r="D7" s="421"/>
      <c r="E7" s="376"/>
      <c r="F7" s="376"/>
      <c r="G7" s="289" t="s">
        <v>95</v>
      </c>
      <c r="H7" s="289" t="s">
        <v>67</v>
      </c>
      <c r="I7" s="376"/>
      <c r="J7" s="376"/>
      <c r="K7" s="376"/>
      <c r="L7" s="376"/>
      <c r="M7" s="380"/>
      <c r="N7" s="291" t="s">
        <v>96</v>
      </c>
      <c r="O7" s="380"/>
      <c r="P7" s="380"/>
    </row>
    <row r="8" spans="1:64" s="25" customFormat="1" ht="14.25" customHeight="1" x14ac:dyDescent="0.2">
      <c r="A8" s="312">
        <v>1</v>
      </c>
      <c r="B8" s="312">
        <v>2</v>
      </c>
      <c r="C8" s="312">
        <v>3</v>
      </c>
      <c r="D8" s="312">
        <v>4</v>
      </c>
      <c r="E8" s="312">
        <v>5</v>
      </c>
      <c r="F8" s="312">
        <v>6</v>
      </c>
      <c r="G8" s="312">
        <v>7</v>
      </c>
      <c r="H8" s="312">
        <v>8</v>
      </c>
      <c r="I8" s="312">
        <v>9</v>
      </c>
      <c r="J8" s="312">
        <v>10</v>
      </c>
      <c r="K8" s="312">
        <v>11</v>
      </c>
      <c r="L8" s="312">
        <v>12</v>
      </c>
      <c r="M8" s="312">
        <v>13</v>
      </c>
      <c r="N8" s="312">
        <v>14</v>
      </c>
      <c r="O8" s="312">
        <v>15</v>
      </c>
      <c r="P8" s="312">
        <v>16</v>
      </c>
    </row>
    <row r="9" spans="1:64" s="25" customFormat="1" ht="14.25" customHeight="1" x14ac:dyDescent="0.2">
      <c r="A9" s="342" t="s">
        <v>232</v>
      </c>
      <c r="B9" s="343" t="s">
        <v>233</v>
      </c>
      <c r="C9" s="343" t="s">
        <v>228</v>
      </c>
      <c r="D9" s="333">
        <v>13478.6</v>
      </c>
      <c r="E9" s="333">
        <v>13478.6</v>
      </c>
      <c r="F9" s="333">
        <v>13478.6</v>
      </c>
      <c r="G9" s="333"/>
      <c r="H9" s="333">
        <v>13478.6</v>
      </c>
      <c r="I9" s="333"/>
      <c r="J9" s="333"/>
      <c r="K9" s="333"/>
      <c r="L9" s="333"/>
      <c r="M9" s="333"/>
      <c r="N9" s="330"/>
      <c r="O9" s="330"/>
      <c r="P9" s="327"/>
    </row>
    <row r="10" spans="1:64" s="25" customFormat="1" ht="14.25" customHeight="1" x14ac:dyDescent="0.2">
      <c r="A10" s="352" t="s">
        <v>220</v>
      </c>
      <c r="B10" s="349" t="s">
        <v>221</v>
      </c>
      <c r="C10" s="344">
        <v>2010</v>
      </c>
      <c r="D10" s="338">
        <v>87103</v>
      </c>
      <c r="E10" s="338">
        <v>87103</v>
      </c>
      <c r="F10" s="338">
        <v>87103</v>
      </c>
      <c r="G10" s="338">
        <v>87103</v>
      </c>
      <c r="H10" s="338"/>
      <c r="I10" s="334"/>
      <c r="J10" s="334"/>
      <c r="K10" s="334"/>
      <c r="L10" s="334"/>
      <c r="M10" s="334"/>
      <c r="N10" s="331"/>
      <c r="O10" s="331"/>
      <c r="P10" s="328"/>
    </row>
    <row r="11" spans="1:64" s="25" customFormat="1" ht="14.25" customHeight="1" x14ac:dyDescent="0.2">
      <c r="A11" s="353" t="s">
        <v>220</v>
      </c>
      <c r="B11" s="350" t="s">
        <v>227</v>
      </c>
      <c r="C11" s="345">
        <v>2010</v>
      </c>
      <c r="D11" s="336">
        <v>14198</v>
      </c>
      <c r="E11" s="336">
        <v>14198</v>
      </c>
      <c r="F11" s="336">
        <v>14198</v>
      </c>
      <c r="G11" s="341"/>
      <c r="H11" s="336">
        <v>565</v>
      </c>
      <c r="I11" s="331"/>
      <c r="J11" s="336">
        <v>13633</v>
      </c>
      <c r="K11" s="331"/>
      <c r="L11" s="331"/>
      <c r="M11" s="331"/>
      <c r="N11" s="331"/>
      <c r="O11" s="331"/>
      <c r="P11" s="328"/>
    </row>
    <row r="12" spans="1:64" s="297" customFormat="1" ht="18" customHeight="1" x14ac:dyDescent="0.2">
      <c r="A12" s="318" t="s">
        <v>222</v>
      </c>
      <c r="B12" s="347">
        <v>75101</v>
      </c>
      <c r="C12" s="346">
        <v>2010</v>
      </c>
      <c r="D12" s="339">
        <v>2390</v>
      </c>
      <c r="E12" s="339">
        <v>2390</v>
      </c>
      <c r="F12" s="339">
        <v>2390</v>
      </c>
      <c r="G12" s="339">
        <v>1924</v>
      </c>
      <c r="H12" s="339">
        <v>466</v>
      </c>
      <c r="I12" s="338"/>
      <c r="J12" s="338"/>
      <c r="K12" s="336"/>
      <c r="L12" s="335"/>
      <c r="M12" s="326"/>
      <c r="N12" s="326"/>
      <c r="O12" s="326"/>
      <c r="P12" s="329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</row>
    <row r="13" spans="1:64" s="297" customFormat="1" ht="18" customHeight="1" x14ac:dyDescent="0.2">
      <c r="A13" s="318" t="s">
        <v>222</v>
      </c>
      <c r="B13" s="351">
        <v>75109</v>
      </c>
      <c r="C13" s="347">
        <v>2010</v>
      </c>
      <c r="D13" s="340">
        <v>6815</v>
      </c>
      <c r="E13" s="340">
        <v>6815</v>
      </c>
      <c r="F13" s="340">
        <v>6815</v>
      </c>
      <c r="G13" s="340">
        <v>1969</v>
      </c>
      <c r="H13" s="340">
        <v>1191</v>
      </c>
      <c r="I13" s="336"/>
      <c r="J13" s="336">
        <v>3655</v>
      </c>
      <c r="K13" s="336"/>
      <c r="L13" s="326"/>
      <c r="M13" s="326"/>
      <c r="N13" s="326"/>
      <c r="O13" s="326"/>
      <c r="P13" s="329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</row>
    <row r="14" spans="1:64" s="297" customFormat="1" ht="18" customHeight="1" x14ac:dyDescent="0.2">
      <c r="A14" s="317">
        <v>758</v>
      </c>
      <c r="B14" s="348">
        <v>75814</v>
      </c>
      <c r="C14" s="348" t="s">
        <v>228</v>
      </c>
      <c r="D14" s="314">
        <v>614.67999999999995</v>
      </c>
      <c r="E14" s="314">
        <v>614.67999999999995</v>
      </c>
      <c r="F14" s="314">
        <v>614.67999999999995</v>
      </c>
      <c r="G14" s="314"/>
      <c r="H14" s="314">
        <v>614.67999999999995</v>
      </c>
      <c r="I14" s="337"/>
      <c r="J14" s="337"/>
      <c r="K14" s="337"/>
      <c r="L14" s="296"/>
      <c r="M14" s="326"/>
      <c r="N14" s="326"/>
      <c r="O14" s="326"/>
      <c r="P14" s="329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</row>
    <row r="15" spans="1:64" s="297" customFormat="1" ht="18" customHeight="1" x14ac:dyDescent="0.2">
      <c r="A15" s="317" t="s">
        <v>234</v>
      </c>
      <c r="B15" s="348" t="s">
        <v>235</v>
      </c>
      <c r="C15" s="348" t="s">
        <v>228</v>
      </c>
      <c r="D15" s="314">
        <v>91485</v>
      </c>
      <c r="E15" s="314">
        <v>91485</v>
      </c>
      <c r="F15" s="314">
        <v>91485</v>
      </c>
      <c r="G15" s="314"/>
      <c r="H15" s="314">
        <v>91485</v>
      </c>
      <c r="I15" s="337"/>
      <c r="J15" s="337"/>
      <c r="K15" s="337"/>
      <c r="L15" s="302"/>
      <c r="M15" s="332"/>
      <c r="N15" s="332"/>
      <c r="O15" s="332"/>
      <c r="P15" s="360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</row>
    <row r="16" spans="1:64" s="297" customFormat="1" ht="18" customHeight="1" x14ac:dyDescent="0.2">
      <c r="A16" s="317" t="s">
        <v>229</v>
      </c>
      <c r="B16" s="348" t="s">
        <v>230</v>
      </c>
      <c r="C16" s="348" t="s">
        <v>231</v>
      </c>
      <c r="D16" s="300">
        <v>29200</v>
      </c>
      <c r="E16" s="300">
        <v>29200</v>
      </c>
      <c r="F16" s="314">
        <v>29200</v>
      </c>
      <c r="G16" s="314">
        <v>7000</v>
      </c>
      <c r="H16" s="300">
        <v>22200</v>
      </c>
      <c r="I16" s="337"/>
      <c r="J16" s="337"/>
      <c r="K16" s="301"/>
      <c r="L16" s="302"/>
      <c r="M16" s="332"/>
      <c r="N16" s="302"/>
      <c r="O16" s="332"/>
      <c r="P16" s="324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</row>
    <row r="17" spans="1:64" s="297" customFormat="1" ht="18" customHeight="1" x14ac:dyDescent="0.2">
      <c r="A17" s="315" t="s">
        <v>223</v>
      </c>
      <c r="B17" s="299">
        <v>85228</v>
      </c>
      <c r="C17" s="299">
        <v>2010</v>
      </c>
      <c r="D17" s="300">
        <v>15600</v>
      </c>
      <c r="E17" s="300">
        <v>15600</v>
      </c>
      <c r="F17" s="314">
        <v>15600</v>
      </c>
      <c r="G17" s="300">
        <v>15600</v>
      </c>
      <c r="H17" s="300"/>
      <c r="I17" s="301"/>
      <c r="J17" s="301"/>
      <c r="K17" s="301"/>
      <c r="L17" s="302"/>
      <c r="M17" s="302"/>
      <c r="N17" s="302"/>
      <c r="O17" s="302"/>
      <c r="P17" s="324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</row>
    <row r="18" spans="1:64" s="297" customFormat="1" ht="18" customHeight="1" x14ac:dyDescent="0.2">
      <c r="A18" s="316" t="s">
        <v>224</v>
      </c>
      <c r="B18" s="313">
        <v>85501</v>
      </c>
      <c r="C18" s="313">
        <v>2060</v>
      </c>
      <c r="D18" s="301">
        <v>13352424</v>
      </c>
      <c r="E18" s="301">
        <v>13352424</v>
      </c>
      <c r="F18" s="301">
        <v>13352424</v>
      </c>
      <c r="G18" s="301">
        <v>89330</v>
      </c>
      <c r="H18" s="301">
        <v>24166</v>
      </c>
      <c r="I18" s="301"/>
      <c r="J18" s="301">
        <v>13238928</v>
      </c>
      <c r="K18" s="301"/>
      <c r="L18" s="302"/>
      <c r="M18" s="302"/>
      <c r="N18" s="302"/>
      <c r="O18" s="302"/>
      <c r="P18" s="324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</row>
    <row r="19" spans="1:64" s="297" customFormat="1" ht="18" customHeight="1" x14ac:dyDescent="0.2">
      <c r="A19" s="354" t="s">
        <v>224</v>
      </c>
      <c r="B19" s="355">
        <v>85502</v>
      </c>
      <c r="C19" s="355">
        <v>2010</v>
      </c>
      <c r="D19" s="356">
        <v>3749756</v>
      </c>
      <c r="E19" s="356">
        <v>3749756</v>
      </c>
      <c r="F19" s="356">
        <v>3749756</v>
      </c>
      <c r="G19" s="356">
        <v>282048</v>
      </c>
      <c r="H19" s="356">
        <v>18227</v>
      </c>
      <c r="I19" s="357"/>
      <c r="J19" s="357">
        <v>3449481</v>
      </c>
      <c r="K19" s="357"/>
      <c r="L19" s="358"/>
      <c r="M19" s="358"/>
      <c r="N19" s="358"/>
      <c r="O19" s="358"/>
      <c r="P19" s="359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</row>
    <row r="20" spans="1:64" s="297" customFormat="1" ht="18" customHeight="1" x14ac:dyDescent="0.2">
      <c r="A20" s="317" t="s">
        <v>224</v>
      </c>
      <c r="B20" s="299">
        <v>85503</v>
      </c>
      <c r="C20" s="299">
        <v>2010</v>
      </c>
      <c r="D20" s="300">
        <v>165</v>
      </c>
      <c r="E20" s="300">
        <v>165</v>
      </c>
      <c r="F20" s="300">
        <v>165</v>
      </c>
      <c r="G20" s="300"/>
      <c r="H20" s="300">
        <v>165</v>
      </c>
      <c r="I20" s="301"/>
      <c r="J20" s="301"/>
      <c r="K20" s="301"/>
      <c r="L20" s="302"/>
      <c r="M20" s="302"/>
      <c r="N20" s="302"/>
      <c r="O20" s="302"/>
      <c r="P20" s="324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</row>
    <row r="21" spans="1:64" s="297" customFormat="1" ht="18" customHeight="1" x14ac:dyDescent="0.2">
      <c r="A21" s="317" t="s">
        <v>224</v>
      </c>
      <c r="B21" s="299">
        <v>85504</v>
      </c>
      <c r="C21" s="299">
        <v>2010</v>
      </c>
      <c r="D21" s="300">
        <v>1694</v>
      </c>
      <c r="E21" s="300">
        <v>1694</v>
      </c>
      <c r="F21" s="300">
        <v>1694</v>
      </c>
      <c r="G21" s="300">
        <v>0</v>
      </c>
      <c r="H21" s="300">
        <v>1094</v>
      </c>
      <c r="I21" s="301"/>
      <c r="J21" s="301">
        <v>600</v>
      </c>
      <c r="K21" s="301"/>
      <c r="L21" s="302"/>
      <c r="M21" s="302"/>
      <c r="N21" s="302"/>
      <c r="O21" s="302"/>
      <c r="P21" s="324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</row>
    <row r="22" spans="1:64" s="297" customFormat="1" x14ac:dyDescent="0.2">
      <c r="A22" s="318" t="s">
        <v>224</v>
      </c>
      <c r="B22" s="298">
        <v>85513</v>
      </c>
      <c r="C22" s="298">
        <v>2010</v>
      </c>
      <c r="D22" s="295">
        <v>29180</v>
      </c>
      <c r="E22" s="295">
        <v>29180</v>
      </c>
      <c r="F22" s="296">
        <v>29180</v>
      </c>
      <c r="G22" s="295"/>
      <c r="H22" s="295">
        <v>29180</v>
      </c>
      <c r="I22" s="295"/>
      <c r="J22" s="295"/>
      <c r="K22" s="295"/>
      <c r="L22" s="296"/>
      <c r="M22" s="296"/>
      <c r="N22" s="296"/>
      <c r="O22" s="296"/>
      <c r="P22" s="323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</row>
    <row r="23" spans="1:64" s="297" customFormat="1" x14ac:dyDescent="0.2">
      <c r="A23" s="307"/>
      <c r="B23" s="293"/>
      <c r="C23" s="293"/>
      <c r="D23" s="294"/>
      <c r="E23" s="294"/>
      <c r="F23" s="310"/>
      <c r="G23" s="294"/>
      <c r="H23" s="294"/>
      <c r="I23" s="294"/>
      <c r="J23" s="294"/>
      <c r="K23" s="294"/>
      <c r="L23" s="296"/>
      <c r="M23" s="296"/>
      <c r="N23" s="296"/>
      <c r="O23" s="296"/>
      <c r="P23" s="323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</row>
    <row r="24" spans="1:64" s="297" customFormat="1" x14ac:dyDescent="0.2">
      <c r="A24" s="306"/>
      <c r="B24" s="298"/>
      <c r="C24" s="298"/>
      <c r="D24" s="295"/>
      <c r="E24" s="295"/>
      <c r="F24" s="296"/>
      <c r="G24" s="295"/>
      <c r="H24" s="295"/>
      <c r="I24" s="295"/>
      <c r="J24" s="295"/>
      <c r="K24" s="295"/>
      <c r="L24" s="296"/>
      <c r="M24" s="296"/>
      <c r="N24" s="296"/>
      <c r="O24" s="296"/>
      <c r="P24" s="323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</row>
    <row r="25" spans="1:64" s="297" customFormat="1" x14ac:dyDescent="0.2">
      <c r="A25" s="308"/>
      <c r="B25" s="303"/>
      <c r="C25" s="303"/>
      <c r="D25" s="304"/>
      <c r="E25" s="304"/>
      <c r="F25" s="305"/>
      <c r="G25" s="304"/>
      <c r="H25" s="304"/>
      <c r="I25" s="304"/>
      <c r="J25" s="304"/>
      <c r="K25" s="304"/>
      <c r="L25" s="305"/>
      <c r="M25" s="305"/>
      <c r="N25" s="305"/>
      <c r="O25" s="305"/>
      <c r="P25" s="325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</row>
    <row r="26" spans="1:64" x14ac:dyDescent="0.2">
      <c r="A26" s="422" t="s">
        <v>34</v>
      </c>
      <c r="B26" s="423"/>
      <c r="C26" s="424"/>
      <c r="D26" s="292">
        <f>SUM(D9:D25)</f>
        <v>17394103.280000001</v>
      </c>
      <c r="E26" s="292">
        <f>SUM(E9:E25)</f>
        <v>17394103.280000001</v>
      </c>
      <c r="F26" s="311">
        <f>SUM(F9:F25)</f>
        <v>17394103.280000001</v>
      </c>
      <c r="G26" s="292">
        <f>SUM(G9:G25)</f>
        <v>484974</v>
      </c>
      <c r="H26" s="292">
        <f>SUM(H9:H25)</f>
        <v>202832.28</v>
      </c>
      <c r="I26" s="292"/>
      <c r="J26" s="292">
        <f>SUM(J9:J25)</f>
        <v>16706297</v>
      </c>
      <c r="K26" s="292"/>
      <c r="L26" s="288"/>
      <c r="M26" s="288"/>
      <c r="N26" s="288"/>
      <c r="O26" s="288"/>
      <c r="P26" s="288"/>
    </row>
    <row r="27" spans="1:64" x14ac:dyDescent="0.2">
      <c r="A27" s="319"/>
      <c r="B27" s="319"/>
      <c r="C27" s="319"/>
      <c r="D27" s="319"/>
      <c r="E27" s="319"/>
      <c r="F27" s="319"/>
      <c r="G27" s="320"/>
      <c r="H27" s="319"/>
      <c r="I27" s="319"/>
      <c r="J27" s="319"/>
      <c r="K27" s="321"/>
      <c r="L27" s="321"/>
      <c r="M27" s="321"/>
      <c r="N27" s="321"/>
      <c r="O27" s="321"/>
      <c r="P27" s="321"/>
    </row>
    <row r="28" spans="1:64" x14ac:dyDescent="0.2">
      <c r="A28" s="319"/>
      <c r="B28" s="319"/>
      <c r="C28" s="319"/>
      <c r="D28" s="319"/>
      <c r="E28" s="319"/>
      <c r="F28" s="319"/>
      <c r="G28" s="320"/>
      <c r="H28" s="319"/>
      <c r="I28" s="319"/>
      <c r="J28" s="319"/>
      <c r="K28" s="321"/>
      <c r="L28" s="321"/>
      <c r="M28" s="321"/>
      <c r="N28" s="321"/>
      <c r="O28" s="321"/>
      <c r="P28" s="321"/>
    </row>
    <row r="29" spans="1:64" x14ac:dyDescent="0.2">
      <c r="A29" s="112"/>
      <c r="B29" s="112"/>
      <c r="C29" s="112"/>
      <c r="D29" s="112"/>
      <c r="E29" s="112"/>
      <c r="F29" s="112"/>
      <c r="G29" s="309"/>
      <c r="H29" s="112"/>
      <c r="I29" s="112"/>
      <c r="J29" s="112"/>
      <c r="K29" s="287"/>
      <c r="L29" s="287"/>
      <c r="M29" s="287"/>
      <c r="N29" s="287"/>
      <c r="O29" s="287"/>
      <c r="P29" s="287"/>
    </row>
    <row r="30" spans="1:64" x14ac:dyDescent="0.2">
      <c r="A30" s="112"/>
      <c r="B30" s="112"/>
      <c r="C30" s="112"/>
      <c r="D30" s="112"/>
      <c r="E30" s="112"/>
      <c r="F30" s="112"/>
      <c r="G30" s="309"/>
      <c r="H30" s="112"/>
      <c r="I30" s="112"/>
      <c r="J30" s="112"/>
      <c r="K30" s="287"/>
      <c r="L30" s="287"/>
      <c r="M30" s="287"/>
      <c r="N30" s="287"/>
      <c r="O30" s="287"/>
      <c r="P30" s="287"/>
    </row>
    <row r="31" spans="1:64" x14ac:dyDescent="0.2">
      <c r="A31" s="112"/>
      <c r="B31" s="112"/>
      <c r="C31" s="112"/>
      <c r="D31" s="112"/>
      <c r="E31" s="112"/>
      <c r="F31" s="112"/>
      <c r="G31" s="309"/>
      <c r="H31" s="112"/>
      <c r="I31" s="112"/>
      <c r="J31" s="112"/>
      <c r="K31" s="287"/>
      <c r="L31" s="287"/>
      <c r="M31" s="287"/>
      <c r="N31" s="287"/>
      <c r="O31" s="287"/>
      <c r="P31" s="287"/>
    </row>
    <row r="32" spans="1:64" x14ac:dyDescent="0.2">
      <c r="A32" s="112"/>
      <c r="B32" s="112"/>
      <c r="C32" s="112"/>
      <c r="D32" s="112"/>
      <c r="E32" s="112"/>
      <c r="F32" s="112"/>
      <c r="G32" s="309"/>
      <c r="H32" s="112"/>
      <c r="I32" s="112"/>
      <c r="J32" s="112"/>
      <c r="K32" s="287"/>
      <c r="L32" s="287"/>
      <c r="M32" s="287"/>
      <c r="N32" s="287"/>
      <c r="O32" s="287"/>
      <c r="P32" s="287"/>
    </row>
    <row r="33" spans="1:16" x14ac:dyDescent="0.2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287"/>
      <c r="L33" s="287"/>
      <c r="M33" s="287"/>
      <c r="N33" s="287"/>
      <c r="O33" s="287"/>
      <c r="P33" s="287"/>
    </row>
    <row r="34" spans="1:16" x14ac:dyDescent="0.2">
      <c r="A34" s="112"/>
      <c r="B34" s="112"/>
      <c r="C34" s="112"/>
      <c r="D34" s="112"/>
      <c r="E34" s="112"/>
      <c r="F34" s="112"/>
      <c r="G34" s="112"/>
      <c r="H34" s="112"/>
      <c r="I34" s="112"/>
      <c r="J34" s="287"/>
      <c r="K34" s="287"/>
      <c r="L34" s="287"/>
      <c r="M34" s="287"/>
      <c r="N34" s="287"/>
      <c r="O34" s="287"/>
      <c r="P34" s="287"/>
    </row>
    <row r="35" spans="1:16" x14ac:dyDescent="0.2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287"/>
      <c r="L35" s="287"/>
      <c r="M35" s="287"/>
      <c r="N35" s="287"/>
      <c r="O35" s="287"/>
      <c r="P35" s="287"/>
    </row>
    <row r="36" spans="1:16" x14ac:dyDescent="0.2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287"/>
      <c r="L36" s="287"/>
      <c r="M36" s="287"/>
      <c r="N36" s="287"/>
      <c r="O36" s="287"/>
      <c r="P36" s="287"/>
    </row>
    <row r="37" spans="1:16" x14ac:dyDescent="0.2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287"/>
      <c r="L37" s="287"/>
      <c r="M37" s="287"/>
      <c r="N37" s="287"/>
      <c r="O37" s="287"/>
      <c r="P37" s="287"/>
    </row>
    <row r="38" spans="1:16" x14ac:dyDescent="0.2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287"/>
      <c r="L38" s="287"/>
      <c r="M38" s="287"/>
      <c r="N38" s="287"/>
      <c r="O38" s="287"/>
      <c r="P38" s="287"/>
    </row>
    <row r="39" spans="1:16" x14ac:dyDescent="0.2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287"/>
      <c r="L39" s="287"/>
      <c r="M39" s="287"/>
      <c r="N39" s="287"/>
      <c r="O39" s="287"/>
    </row>
  </sheetData>
  <mergeCells count="19">
    <mergeCell ref="O6:O7"/>
    <mergeCell ref="P6:P7"/>
    <mergeCell ref="A26:C26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</mergeCells>
  <phoneticPr fontId="11" type="noConversion"/>
  <printOptions horizontalCentered="1"/>
  <pageMargins left="0.39370078740157483" right="0.39370078740157483" top="1.2138888888888888" bottom="0.78740157480314965" header="0.51181102362204722" footer="0.51181102362204722"/>
  <pageSetup paperSize="9" scale="92" orientation="landscape" r:id="rId1"/>
  <headerFooter alignWithMargins="0">
    <oddHeader>&amp;Rzałącznik nr 3 
do zarzadzenia  nr 74/21
Wójta Gminy Miedziana Góra
z dnia 6-07-2021r.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>
      <selection sqref="A1:P1"/>
    </sheetView>
  </sheetViews>
  <sheetFormatPr defaultRowHeight="12.75" x14ac:dyDescent="0.2"/>
  <cols>
    <col min="1" max="1" width="5.140625" style="55" customWidth="1"/>
    <col min="2" max="2" width="8" style="55" customWidth="1"/>
    <col min="3" max="3" width="7.140625" style="55" customWidth="1"/>
    <col min="4" max="4" width="11.5703125" style="55" customWidth="1"/>
    <col min="5" max="5" width="8" style="55" customWidth="1"/>
    <col min="6" max="6" width="8.42578125" style="55" customWidth="1"/>
    <col min="7" max="7" width="9.7109375" style="55" customWidth="1"/>
    <col min="8" max="8" width="7.5703125" style="55" customWidth="1"/>
    <col min="9" max="9" width="6" style="55" customWidth="1"/>
    <col min="10" max="10" width="8.140625" style="55" customWidth="1"/>
    <col min="11" max="11" width="8.42578125" style="55" customWidth="1"/>
    <col min="12" max="12" width="9.140625" style="53"/>
    <col min="13" max="13" width="8.140625" style="53" customWidth="1"/>
    <col min="14" max="14" width="8.85546875" style="53" customWidth="1"/>
    <col min="15" max="16384" width="9.140625" style="53"/>
  </cols>
  <sheetData>
    <row r="1" spans="1:16" ht="36" customHeight="1" x14ac:dyDescent="0.2">
      <c r="A1" s="425" t="s">
        <v>102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ht="18.75" x14ac:dyDescent="0.2">
      <c r="A2" s="54"/>
      <c r="B2" s="54"/>
      <c r="C2" s="54"/>
      <c r="D2" s="54"/>
      <c r="E2" s="54"/>
      <c r="F2" s="54"/>
      <c r="G2" s="54"/>
      <c r="H2" s="54"/>
    </row>
    <row r="3" spans="1:16" x14ac:dyDescent="0.2">
      <c r="A3" s="56"/>
      <c r="B3" s="56"/>
      <c r="C3" s="56"/>
      <c r="D3" s="56"/>
      <c r="E3" s="56"/>
      <c r="F3" s="56"/>
      <c r="P3" s="57" t="s">
        <v>17</v>
      </c>
    </row>
    <row r="4" spans="1:16" x14ac:dyDescent="0.2">
      <c r="A4" s="419" t="s">
        <v>1</v>
      </c>
      <c r="B4" s="419" t="s">
        <v>2</v>
      </c>
      <c r="C4" s="419" t="s">
        <v>3</v>
      </c>
      <c r="D4" s="419" t="s">
        <v>72</v>
      </c>
      <c r="E4" s="375" t="s">
        <v>103</v>
      </c>
      <c r="F4" s="373" t="s">
        <v>93</v>
      </c>
      <c r="G4" s="379"/>
      <c r="H4" s="379"/>
      <c r="I4" s="379"/>
      <c r="J4" s="379"/>
      <c r="K4" s="379"/>
      <c r="L4" s="379"/>
      <c r="M4" s="379"/>
      <c r="N4" s="379"/>
      <c r="O4" s="379"/>
      <c r="P4" s="374"/>
    </row>
    <row r="5" spans="1:16" x14ac:dyDescent="0.2">
      <c r="A5" s="420"/>
      <c r="B5" s="420"/>
      <c r="C5" s="420"/>
      <c r="D5" s="420"/>
      <c r="E5" s="378"/>
      <c r="F5" s="375" t="s">
        <v>11</v>
      </c>
      <c r="G5" s="380" t="s">
        <v>93</v>
      </c>
      <c r="H5" s="380"/>
      <c r="I5" s="380"/>
      <c r="J5" s="380"/>
      <c r="K5" s="380"/>
      <c r="L5" s="375" t="s">
        <v>12</v>
      </c>
      <c r="M5" s="381" t="s">
        <v>93</v>
      </c>
      <c r="N5" s="382"/>
      <c r="O5" s="382"/>
      <c r="P5" s="383"/>
    </row>
    <row r="6" spans="1:16" ht="23.25" customHeight="1" x14ac:dyDescent="0.2">
      <c r="A6" s="420"/>
      <c r="B6" s="420"/>
      <c r="C6" s="420"/>
      <c r="D6" s="420"/>
      <c r="E6" s="378"/>
      <c r="F6" s="378"/>
      <c r="G6" s="373" t="s">
        <v>66</v>
      </c>
      <c r="H6" s="374"/>
      <c r="I6" s="375" t="s">
        <v>68</v>
      </c>
      <c r="J6" s="375" t="s">
        <v>69</v>
      </c>
      <c r="K6" s="375" t="s">
        <v>70</v>
      </c>
      <c r="L6" s="378"/>
      <c r="M6" s="373" t="s">
        <v>71</v>
      </c>
      <c r="N6" s="75" t="s">
        <v>5</v>
      </c>
      <c r="O6" s="380" t="s">
        <v>75</v>
      </c>
      <c r="P6" s="380" t="s">
        <v>101</v>
      </c>
    </row>
    <row r="7" spans="1:16" ht="84" x14ac:dyDescent="0.2">
      <c r="A7" s="421"/>
      <c r="B7" s="421"/>
      <c r="C7" s="421"/>
      <c r="D7" s="421"/>
      <c r="E7" s="376"/>
      <c r="F7" s="376"/>
      <c r="G7" s="67" t="s">
        <v>95</v>
      </c>
      <c r="H7" s="67" t="s">
        <v>67</v>
      </c>
      <c r="I7" s="376"/>
      <c r="J7" s="376"/>
      <c r="K7" s="376"/>
      <c r="L7" s="376"/>
      <c r="M7" s="380"/>
      <c r="N7" s="72" t="s">
        <v>96</v>
      </c>
      <c r="O7" s="380"/>
      <c r="P7" s="380"/>
    </row>
    <row r="8" spans="1:16" ht="6" customHeight="1" x14ac:dyDescent="0.2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59">
        <v>16</v>
      </c>
    </row>
    <row r="9" spans="1:16" x14ac:dyDescent="0.2">
      <c r="A9" s="60"/>
      <c r="B9" s="60"/>
      <c r="C9" s="60"/>
      <c r="D9" s="80"/>
      <c r="E9" s="80"/>
      <c r="F9" s="80"/>
      <c r="G9" s="80"/>
      <c r="H9" s="80"/>
      <c r="I9" s="80"/>
      <c r="J9" s="80"/>
      <c r="K9" s="80"/>
      <c r="L9" s="81"/>
      <c r="M9" s="81"/>
      <c r="N9" s="81"/>
      <c r="O9" s="81"/>
      <c r="P9" s="81"/>
    </row>
    <row r="10" spans="1:16" x14ac:dyDescent="0.2">
      <c r="A10" s="62"/>
      <c r="B10" s="62"/>
      <c r="C10" s="62"/>
      <c r="D10" s="82"/>
      <c r="E10" s="82"/>
      <c r="F10" s="82"/>
      <c r="G10" s="82"/>
      <c r="H10" s="82"/>
      <c r="I10" s="82"/>
      <c r="J10" s="82"/>
      <c r="K10" s="82"/>
      <c r="L10" s="83"/>
      <c r="M10" s="83"/>
      <c r="N10" s="83"/>
      <c r="O10" s="83"/>
      <c r="P10" s="83"/>
    </row>
    <row r="11" spans="1:16" x14ac:dyDescent="0.2">
      <c r="A11" s="62"/>
      <c r="B11" s="62"/>
      <c r="C11" s="62"/>
      <c r="D11" s="82"/>
      <c r="E11" s="82"/>
      <c r="F11" s="82"/>
      <c r="G11" s="82"/>
      <c r="H11" s="82"/>
      <c r="I11" s="82"/>
      <c r="J11" s="82"/>
      <c r="K11" s="82"/>
      <c r="L11" s="83"/>
      <c r="M11" s="83"/>
      <c r="N11" s="83"/>
      <c r="O11" s="83"/>
      <c r="P11" s="83"/>
    </row>
    <row r="12" spans="1:16" x14ac:dyDescent="0.2">
      <c r="A12" s="62"/>
      <c r="B12" s="62"/>
      <c r="C12" s="62"/>
      <c r="D12" s="82"/>
      <c r="E12" s="82"/>
      <c r="F12" s="82"/>
      <c r="G12" s="82"/>
      <c r="H12" s="82"/>
      <c r="I12" s="82"/>
      <c r="J12" s="82"/>
      <c r="K12" s="82"/>
      <c r="L12" s="83"/>
      <c r="M12" s="83"/>
      <c r="N12" s="83"/>
      <c r="O12" s="83"/>
      <c r="P12" s="83"/>
    </row>
    <row r="13" spans="1:16" x14ac:dyDescent="0.2">
      <c r="A13" s="62"/>
      <c r="B13" s="62"/>
      <c r="C13" s="62"/>
      <c r="D13" s="82"/>
      <c r="E13" s="82"/>
      <c r="F13" s="82"/>
      <c r="G13" s="82"/>
      <c r="H13" s="82"/>
      <c r="I13" s="82"/>
      <c r="J13" s="82"/>
      <c r="K13" s="82"/>
      <c r="L13" s="83"/>
      <c r="M13" s="83"/>
      <c r="N13" s="83"/>
      <c r="O13" s="83"/>
      <c r="P13" s="83"/>
    </row>
    <row r="14" spans="1:16" x14ac:dyDescent="0.2">
      <c r="A14" s="62"/>
      <c r="B14" s="62"/>
      <c r="C14" s="62"/>
      <c r="D14" s="82"/>
      <c r="E14" s="82"/>
      <c r="F14" s="82"/>
      <c r="G14" s="82"/>
      <c r="H14" s="82"/>
      <c r="I14" s="82"/>
      <c r="J14" s="82"/>
      <c r="K14" s="82"/>
      <c r="L14" s="83"/>
      <c r="M14" s="83"/>
      <c r="N14" s="83"/>
      <c r="O14" s="83"/>
      <c r="P14" s="83"/>
    </row>
    <row r="15" spans="1:16" x14ac:dyDescent="0.2">
      <c r="A15" s="62"/>
      <c r="B15" s="62"/>
      <c r="C15" s="62"/>
      <c r="D15" s="82"/>
      <c r="E15" s="82"/>
      <c r="F15" s="82"/>
      <c r="G15" s="82"/>
      <c r="H15" s="82"/>
      <c r="I15" s="82"/>
      <c r="J15" s="82"/>
      <c r="K15" s="82"/>
      <c r="L15" s="83"/>
      <c r="M15" s="83"/>
      <c r="N15" s="83"/>
      <c r="O15" s="83"/>
      <c r="P15" s="83"/>
    </row>
    <row r="16" spans="1:16" x14ac:dyDescent="0.2">
      <c r="A16" s="62"/>
      <c r="B16" s="62"/>
      <c r="C16" s="62"/>
      <c r="D16" s="82"/>
      <c r="E16" s="82"/>
      <c r="F16" s="82"/>
      <c r="G16" s="82"/>
      <c r="H16" s="82"/>
      <c r="I16" s="82"/>
      <c r="J16" s="82"/>
      <c r="K16" s="82"/>
      <c r="L16" s="83"/>
      <c r="M16" s="83"/>
      <c r="N16" s="83"/>
      <c r="O16" s="83"/>
      <c r="P16" s="83"/>
    </row>
    <row r="17" spans="1:16" x14ac:dyDescent="0.2">
      <c r="A17" s="62"/>
      <c r="B17" s="62"/>
      <c r="C17" s="62"/>
      <c r="D17" s="82"/>
      <c r="E17" s="82"/>
      <c r="F17" s="82"/>
      <c r="G17" s="82"/>
      <c r="H17" s="82"/>
      <c r="I17" s="82"/>
      <c r="J17" s="82"/>
      <c r="K17" s="82"/>
      <c r="L17" s="83"/>
      <c r="M17" s="83"/>
      <c r="N17" s="83"/>
      <c r="O17" s="83"/>
      <c r="P17" s="83"/>
    </row>
    <row r="18" spans="1:16" x14ac:dyDescent="0.2">
      <c r="A18" s="62"/>
      <c r="B18" s="62"/>
      <c r="C18" s="6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83"/>
      <c r="O18" s="83"/>
      <c r="P18" s="83"/>
    </row>
    <row r="19" spans="1:16" x14ac:dyDescent="0.2">
      <c r="A19" s="62"/>
      <c r="B19" s="62"/>
      <c r="C19" s="62"/>
      <c r="D19" s="82"/>
      <c r="E19" s="82"/>
      <c r="F19" s="82"/>
      <c r="G19" s="82"/>
      <c r="H19" s="82"/>
      <c r="I19" s="82"/>
      <c r="J19" s="82"/>
      <c r="K19" s="82"/>
      <c r="L19" s="83"/>
      <c r="M19" s="83"/>
      <c r="N19" s="83"/>
      <c r="O19" s="83"/>
      <c r="P19" s="83"/>
    </row>
    <row r="20" spans="1:16" x14ac:dyDescent="0.2">
      <c r="A20" s="64"/>
      <c r="B20" s="64"/>
      <c r="C20" s="64"/>
      <c r="D20" s="84"/>
      <c r="E20" s="84"/>
      <c r="F20" s="84"/>
      <c r="G20" s="84"/>
      <c r="H20" s="84"/>
      <c r="I20" s="84"/>
      <c r="J20" s="84"/>
      <c r="K20" s="84"/>
      <c r="L20" s="85"/>
      <c r="M20" s="85"/>
      <c r="N20" s="85"/>
      <c r="O20" s="85"/>
      <c r="P20" s="85"/>
    </row>
    <row r="21" spans="1:16" s="56" customFormat="1" ht="24.75" customHeight="1" x14ac:dyDescent="0.2">
      <c r="A21" s="422" t="s">
        <v>34</v>
      </c>
      <c r="B21" s="423"/>
      <c r="C21" s="424"/>
      <c r="D21" s="86"/>
      <c r="E21" s="86"/>
      <c r="F21" s="86"/>
      <c r="G21" s="86"/>
      <c r="H21" s="86"/>
      <c r="I21" s="86"/>
      <c r="J21" s="86"/>
      <c r="K21" s="86"/>
      <c r="L21" s="87"/>
      <c r="M21" s="87"/>
      <c r="N21" s="87"/>
      <c r="O21" s="87"/>
      <c r="P21" s="87"/>
    </row>
  </sheetData>
  <mergeCells count="19">
    <mergeCell ref="A1:P1"/>
    <mergeCell ref="I6:I7"/>
    <mergeCell ref="J6:J7"/>
    <mergeCell ref="K6:K7"/>
    <mergeCell ref="M6:M7"/>
    <mergeCell ref="L5:L7"/>
    <mergeCell ref="M5:P5"/>
    <mergeCell ref="O6:O7"/>
    <mergeCell ref="P6:P7"/>
    <mergeCell ref="A21:C21"/>
    <mergeCell ref="G6:H6"/>
    <mergeCell ref="A4:A7"/>
    <mergeCell ref="B4:B7"/>
    <mergeCell ref="C4:C7"/>
    <mergeCell ref="D4:D7"/>
    <mergeCell ref="F5:F7"/>
    <mergeCell ref="E4:E7"/>
    <mergeCell ref="F4:P4"/>
    <mergeCell ref="G5:K5"/>
  </mergeCells>
  <phoneticPr fontId="11" type="noConversion"/>
  <printOptions horizontalCentered="1"/>
  <pageMargins left="0.39370078740157483" right="0.39370078740157483" top="1.4960629921259843" bottom="0.78740157480314965" header="0.51181102362204722" footer="0.51181102362204722"/>
  <pageSetup paperSize="9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RowColHeaders="0" view="pageLayout" topLeftCell="A7" zoomScaleNormal="100" workbookViewId="0">
      <selection activeCell="W8" sqref="W8"/>
    </sheetView>
  </sheetViews>
  <sheetFormatPr defaultRowHeight="12.75" x14ac:dyDescent="0.2"/>
  <cols>
    <col min="1" max="1" width="20.5703125" style="55" customWidth="1"/>
    <col min="2" max="2" width="6.5703125" style="55" customWidth="1"/>
    <col min="3" max="3" width="7.42578125" style="55" customWidth="1"/>
    <col min="4" max="4" width="6.140625" style="55" customWidth="1"/>
    <col min="5" max="5" width="7.5703125" style="55" customWidth="1"/>
    <col min="6" max="6" width="7.7109375" style="55" customWidth="1"/>
    <col min="7" max="7" width="7.140625" style="55" customWidth="1"/>
    <col min="8" max="8" width="9.5703125" style="55" customWidth="1"/>
    <col min="9" max="9" width="9" style="55" customWidth="1"/>
    <col min="10" max="10" width="7" style="55" customWidth="1"/>
    <col min="11" max="11" width="10.85546875" style="55" customWidth="1"/>
    <col min="12" max="12" width="8.85546875" style="55" customWidth="1"/>
    <col min="13" max="13" width="6.42578125" style="55" customWidth="1"/>
    <col min="14" max="14" width="6.5703125" style="55" customWidth="1"/>
    <col min="15" max="15" width="8.28515625" style="55" customWidth="1"/>
    <col min="16" max="17" width="8.28515625" style="53" customWidth="1"/>
    <col min="18" max="18" width="7.7109375" style="53" customWidth="1"/>
    <col min="19" max="19" width="8.28515625" style="53" customWidth="1"/>
    <col min="20" max="16384" width="9.140625" style="53"/>
  </cols>
  <sheetData>
    <row r="1" spans="1:19" ht="14.25" x14ac:dyDescent="0.2">
      <c r="A1" s="435" t="s">
        <v>184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</row>
    <row r="2" spans="1:19" ht="18.75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19" x14ac:dyDescent="0.2">
      <c r="A3" s="56"/>
      <c r="B3" s="56"/>
      <c r="C3" s="56"/>
      <c r="D3" s="56"/>
      <c r="E3" s="56"/>
      <c r="F3" s="56"/>
      <c r="G3" s="56"/>
      <c r="S3" s="57" t="s">
        <v>17</v>
      </c>
    </row>
    <row r="4" spans="1:19" s="66" customFormat="1" ht="11.25" x14ac:dyDescent="0.2">
      <c r="A4" s="375" t="s">
        <v>15</v>
      </c>
      <c r="B4" s="375" t="s">
        <v>1</v>
      </c>
      <c r="C4" s="375" t="s">
        <v>2</v>
      </c>
      <c r="D4" s="375" t="s">
        <v>3</v>
      </c>
      <c r="E4" s="375" t="s">
        <v>31</v>
      </c>
      <c r="F4" s="375" t="s">
        <v>73</v>
      </c>
      <c r="G4" s="373" t="s">
        <v>93</v>
      </c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4"/>
    </row>
    <row r="5" spans="1:19" s="66" customFormat="1" ht="11.25" x14ac:dyDescent="0.2">
      <c r="A5" s="378"/>
      <c r="B5" s="378"/>
      <c r="C5" s="378"/>
      <c r="D5" s="378"/>
      <c r="E5" s="378"/>
      <c r="F5" s="378"/>
      <c r="G5" s="375" t="s">
        <v>11</v>
      </c>
      <c r="H5" s="380" t="s">
        <v>93</v>
      </c>
      <c r="I5" s="380"/>
      <c r="J5" s="380"/>
      <c r="K5" s="380"/>
      <c r="L5" s="380"/>
      <c r="M5" s="380"/>
      <c r="N5" s="380"/>
      <c r="O5" s="375" t="s">
        <v>12</v>
      </c>
      <c r="P5" s="381" t="s">
        <v>93</v>
      </c>
      <c r="Q5" s="382"/>
      <c r="R5" s="382"/>
      <c r="S5" s="383"/>
    </row>
    <row r="6" spans="1:19" s="66" customFormat="1" ht="11.25" x14ac:dyDescent="0.2">
      <c r="A6" s="378"/>
      <c r="B6" s="378"/>
      <c r="C6" s="378"/>
      <c r="D6" s="378"/>
      <c r="E6" s="378"/>
      <c r="F6" s="378"/>
      <c r="G6" s="378"/>
      <c r="H6" s="373" t="s">
        <v>66</v>
      </c>
      <c r="I6" s="374"/>
      <c r="J6" s="375" t="s">
        <v>68</v>
      </c>
      <c r="K6" s="375" t="s">
        <v>69</v>
      </c>
      <c r="L6" s="375" t="s">
        <v>70</v>
      </c>
      <c r="M6" s="375" t="s">
        <v>90</v>
      </c>
      <c r="N6" s="375" t="s">
        <v>30</v>
      </c>
      <c r="O6" s="378"/>
      <c r="P6" s="373" t="s">
        <v>71</v>
      </c>
      <c r="Q6" s="75" t="s">
        <v>5</v>
      </c>
      <c r="R6" s="380" t="s">
        <v>75</v>
      </c>
      <c r="S6" s="380" t="s">
        <v>74</v>
      </c>
    </row>
    <row r="7" spans="1:19" s="66" customFormat="1" ht="94.5" x14ac:dyDescent="0.2">
      <c r="A7" s="376"/>
      <c r="B7" s="376"/>
      <c r="C7" s="376"/>
      <c r="D7" s="376"/>
      <c r="E7" s="376"/>
      <c r="F7" s="376"/>
      <c r="G7" s="376"/>
      <c r="H7" s="67" t="s">
        <v>95</v>
      </c>
      <c r="I7" s="67" t="s">
        <v>67</v>
      </c>
      <c r="J7" s="376"/>
      <c r="K7" s="376"/>
      <c r="L7" s="376"/>
      <c r="M7" s="376"/>
      <c r="N7" s="376"/>
      <c r="O7" s="376"/>
      <c r="P7" s="380"/>
      <c r="Q7" s="72" t="s">
        <v>96</v>
      </c>
      <c r="R7" s="380"/>
      <c r="S7" s="380"/>
    </row>
    <row r="8" spans="1:19" ht="6" customHeight="1" x14ac:dyDescent="0.2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59">
        <v>16</v>
      </c>
      <c r="Q8" s="59">
        <v>17</v>
      </c>
      <c r="R8" s="59">
        <v>18</v>
      </c>
      <c r="S8" s="59">
        <v>19</v>
      </c>
    </row>
    <row r="9" spans="1:19" ht="48.75" customHeight="1" x14ac:dyDescent="0.2">
      <c r="A9" s="432" t="s">
        <v>41</v>
      </c>
      <c r="B9" s="433"/>
      <c r="C9" s="434"/>
      <c r="D9" s="73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61"/>
      <c r="R9" s="61"/>
      <c r="S9" s="61"/>
    </row>
    <row r="10" spans="1:19" ht="9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  <c r="Q10" s="63"/>
      <c r="R10" s="63"/>
      <c r="S10" s="63"/>
    </row>
    <row r="11" spans="1:19" ht="39.75" customHeight="1" x14ac:dyDescent="0.2">
      <c r="A11" s="426" t="s">
        <v>42</v>
      </c>
      <c r="B11" s="427"/>
      <c r="C11" s="428"/>
      <c r="D11" s="7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63"/>
      <c r="R11" s="63"/>
      <c r="S11" s="63"/>
    </row>
    <row r="12" spans="1:19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63"/>
      <c r="R12" s="63"/>
      <c r="S12" s="63"/>
    </row>
    <row r="13" spans="1:19" ht="36.75" customHeight="1" x14ac:dyDescent="0.2">
      <c r="A13" s="429" t="s">
        <v>43</v>
      </c>
      <c r="B13" s="430"/>
      <c r="C13" s="431"/>
      <c r="D13" s="23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234"/>
      <c r="Q13" s="234"/>
      <c r="R13" s="234"/>
      <c r="S13" s="234"/>
    </row>
    <row r="14" spans="1:19" ht="51" customHeight="1" x14ac:dyDescent="0.2">
      <c r="A14" s="193" t="s">
        <v>181</v>
      </c>
      <c r="B14" s="128">
        <v>600</v>
      </c>
      <c r="C14" s="128">
        <v>60014</v>
      </c>
      <c r="D14" s="127">
        <v>6300</v>
      </c>
      <c r="E14" s="230"/>
      <c r="F14" s="231">
        <v>250000</v>
      </c>
      <c r="G14" s="228"/>
      <c r="H14" s="228"/>
      <c r="I14" s="228"/>
      <c r="J14" s="228"/>
      <c r="K14" s="228"/>
      <c r="L14" s="228"/>
      <c r="M14" s="228"/>
      <c r="N14" s="228"/>
      <c r="O14" s="231">
        <v>250000</v>
      </c>
      <c r="P14" s="232"/>
      <c r="Q14" s="232"/>
      <c r="R14" s="232"/>
      <c r="S14" s="232"/>
    </row>
    <row r="15" spans="1:19" ht="51" customHeight="1" x14ac:dyDescent="0.2">
      <c r="A15" s="193" t="s">
        <v>182</v>
      </c>
      <c r="B15" s="128">
        <v>600</v>
      </c>
      <c r="C15" s="128">
        <v>60014</v>
      </c>
      <c r="D15" s="128">
        <v>6300</v>
      </c>
      <c r="E15" s="238"/>
      <c r="F15" s="239">
        <v>75000</v>
      </c>
      <c r="G15" s="238"/>
      <c r="H15" s="238"/>
      <c r="I15" s="238"/>
      <c r="J15" s="238"/>
      <c r="K15" s="238"/>
      <c r="L15" s="238"/>
      <c r="M15" s="238"/>
      <c r="N15" s="238"/>
      <c r="O15" s="239">
        <v>75000</v>
      </c>
      <c r="P15" s="229"/>
      <c r="Q15" s="229"/>
      <c r="R15" s="229"/>
      <c r="S15" s="229"/>
    </row>
    <row r="16" spans="1:19" ht="66.75" customHeight="1" x14ac:dyDescent="0.2">
      <c r="A16" s="193" t="s">
        <v>185</v>
      </c>
      <c r="B16" s="128">
        <v>900</v>
      </c>
      <c r="C16" s="128">
        <v>90019</v>
      </c>
      <c r="D16" s="128">
        <v>4300</v>
      </c>
      <c r="E16" s="239">
        <v>13927</v>
      </c>
      <c r="F16" s="239">
        <v>13927</v>
      </c>
      <c r="G16" s="239">
        <v>13927</v>
      </c>
      <c r="H16" s="238"/>
      <c r="I16" s="239">
        <v>13927</v>
      </c>
      <c r="J16" s="238"/>
      <c r="K16" s="238"/>
      <c r="L16" s="238"/>
      <c r="M16" s="238"/>
      <c r="N16" s="238"/>
      <c r="O16" s="239"/>
      <c r="P16" s="229"/>
      <c r="Q16" s="229"/>
      <c r="R16" s="229"/>
      <c r="S16" s="229"/>
    </row>
    <row r="17" spans="1:19" ht="90.75" customHeight="1" x14ac:dyDescent="0.2">
      <c r="A17" s="235" t="s">
        <v>175</v>
      </c>
      <c r="B17" s="128">
        <v>900</v>
      </c>
      <c r="C17" s="128">
        <v>90019</v>
      </c>
      <c r="D17" s="128">
        <v>4210</v>
      </c>
      <c r="E17" s="236">
        <v>3000</v>
      </c>
      <c r="F17" s="236">
        <v>3000</v>
      </c>
      <c r="G17" s="236">
        <v>3000</v>
      </c>
      <c r="H17" s="236"/>
      <c r="I17" s="236">
        <v>3000</v>
      </c>
      <c r="J17" s="236"/>
      <c r="K17" s="236"/>
      <c r="L17" s="236"/>
      <c r="M17" s="236"/>
      <c r="N17" s="236"/>
      <c r="O17" s="236"/>
      <c r="P17" s="237"/>
      <c r="Q17" s="237"/>
      <c r="R17" s="237"/>
      <c r="S17" s="237"/>
    </row>
    <row r="18" spans="1:19" s="56" customFormat="1" ht="24.75" customHeight="1" x14ac:dyDescent="0.2">
      <c r="A18" s="422" t="s">
        <v>34</v>
      </c>
      <c r="B18" s="423"/>
      <c r="C18" s="424"/>
      <c r="D18" s="195"/>
      <c r="E18" s="196">
        <v>16927</v>
      </c>
      <c r="F18" s="196">
        <f>SUM(F14:F17)</f>
        <v>341927</v>
      </c>
      <c r="G18" s="196">
        <v>16927</v>
      </c>
      <c r="H18" s="196"/>
      <c r="I18" s="196">
        <v>16927</v>
      </c>
      <c r="J18" s="196"/>
      <c r="K18" s="196"/>
      <c r="L18" s="196"/>
      <c r="M18" s="196"/>
      <c r="N18" s="196"/>
      <c r="O18" s="196">
        <v>325000</v>
      </c>
      <c r="P18" s="197"/>
      <c r="Q18" s="198"/>
      <c r="R18" s="198"/>
      <c r="S18" s="198"/>
    </row>
  </sheetData>
  <mergeCells count="25">
    <mergeCell ref="A1:S1"/>
    <mergeCell ref="D4:D7"/>
    <mergeCell ref="F4:F7"/>
    <mergeCell ref="K6:K7"/>
    <mergeCell ref="L6:L7"/>
    <mergeCell ref="P5:S5"/>
    <mergeCell ref="M6:M7"/>
    <mergeCell ref="P6:P7"/>
    <mergeCell ref="R6:R7"/>
    <mergeCell ref="S6:S7"/>
    <mergeCell ref="B4:B7"/>
    <mergeCell ref="C4:C7"/>
    <mergeCell ref="E4:E7"/>
    <mergeCell ref="A18:C18"/>
    <mergeCell ref="H5:N5"/>
    <mergeCell ref="N6:N7"/>
    <mergeCell ref="H6:I6"/>
    <mergeCell ref="A4:A7"/>
    <mergeCell ref="G5:G7"/>
    <mergeCell ref="A11:C11"/>
    <mergeCell ref="G4:S4"/>
    <mergeCell ref="J6:J7"/>
    <mergeCell ref="O5:O7"/>
    <mergeCell ref="A13:C13"/>
    <mergeCell ref="A9:C9"/>
  </mergeCells>
  <phoneticPr fontId="11" type="noConversion"/>
  <printOptions horizontalCentered="1"/>
  <pageMargins left="0.27559055118110237" right="0.47244094488188981" top="1.1023622047244095" bottom="0.78740157480314965" header="0.51181102362204722" footer="0.51181102362204722"/>
  <pageSetup paperSize="9" scale="71" orientation="landscape" r:id="rId1"/>
  <headerFooter alignWithMargins="0">
    <oddHeader>&amp;Rzałącznik nr 5 
do uchwały nr   X/71/15    
 Rady Gminy Miedziana Góra
z dnia 24-09-2015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Layout" zoomScaleNormal="100" zoomScaleSheetLayoutView="75" workbookViewId="0">
      <selection activeCell="P10" sqref="P10"/>
    </sheetView>
  </sheetViews>
  <sheetFormatPr defaultRowHeight="12.75" x14ac:dyDescent="0.2"/>
  <cols>
    <col min="1" max="1" width="4.7109375" customWidth="1"/>
    <col min="2" max="2" width="12.7109375" customWidth="1"/>
    <col min="4" max="5" width="10.140625" customWidth="1"/>
    <col min="6" max="6" width="10.5703125" customWidth="1"/>
    <col min="7" max="7" width="7.42578125" customWidth="1"/>
    <col min="8" max="9" width="9.5703125" customWidth="1"/>
    <col min="10" max="10" width="10.42578125" customWidth="1"/>
    <col min="11" max="11" width="8.5703125" customWidth="1"/>
    <col min="12" max="12" width="10.140625" customWidth="1"/>
    <col min="13" max="13" width="8" customWidth="1"/>
    <col min="14" max="14" width="8.5703125" customWidth="1"/>
    <col min="15" max="15" width="9.85546875" customWidth="1"/>
  </cols>
  <sheetData>
    <row r="1" spans="1:15" ht="16.5" x14ac:dyDescent="0.2">
      <c r="A1" s="440" t="s">
        <v>177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15" ht="16.5" x14ac:dyDescent="0.2">
      <c r="A2" s="440" t="s">
        <v>65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</row>
    <row r="3" spans="1:15" ht="13.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 t="s">
        <v>14</v>
      </c>
    </row>
    <row r="5" spans="1:15" s="53" customFormat="1" ht="15" customHeight="1" x14ac:dyDescent="0.2">
      <c r="A5" s="441" t="s">
        <v>18</v>
      </c>
      <c r="B5" s="442" t="s">
        <v>45</v>
      </c>
      <c r="C5" s="439" t="s">
        <v>1</v>
      </c>
      <c r="D5" s="419" t="s">
        <v>2</v>
      </c>
      <c r="E5" s="439" t="s">
        <v>46</v>
      </c>
      <c r="F5" s="436" t="s">
        <v>51</v>
      </c>
      <c r="G5" s="437"/>
      <c r="H5" s="437"/>
      <c r="I5" s="437"/>
      <c r="J5" s="437"/>
      <c r="K5" s="438"/>
      <c r="L5" s="436" t="s">
        <v>47</v>
      </c>
      <c r="M5" s="437"/>
      <c r="N5" s="438"/>
      <c r="O5" s="439" t="s">
        <v>48</v>
      </c>
    </row>
    <row r="6" spans="1:15" s="53" customFormat="1" ht="25.5" customHeight="1" x14ac:dyDescent="0.2">
      <c r="A6" s="441"/>
      <c r="B6" s="443"/>
      <c r="C6" s="439"/>
      <c r="D6" s="420"/>
      <c r="E6" s="439"/>
      <c r="F6" s="439" t="s">
        <v>34</v>
      </c>
      <c r="G6" s="448" t="s">
        <v>50</v>
      </c>
      <c r="H6" s="451"/>
      <c r="I6" s="451"/>
      <c r="J6" s="451"/>
      <c r="K6" s="449"/>
      <c r="L6" s="439" t="s">
        <v>49</v>
      </c>
      <c r="M6" s="448" t="s">
        <v>52</v>
      </c>
      <c r="N6" s="449"/>
      <c r="O6" s="439"/>
    </row>
    <row r="7" spans="1:15" s="53" customFormat="1" ht="23.25" customHeight="1" x14ac:dyDescent="0.2">
      <c r="A7" s="441"/>
      <c r="B7" s="443"/>
      <c r="C7" s="439"/>
      <c r="D7" s="420"/>
      <c r="E7" s="439"/>
      <c r="F7" s="439"/>
      <c r="G7" s="439" t="s">
        <v>53</v>
      </c>
      <c r="H7" s="439"/>
      <c r="I7" s="445" t="s">
        <v>76</v>
      </c>
      <c r="J7" s="445" t="s">
        <v>108</v>
      </c>
      <c r="K7" s="445" t="s">
        <v>54</v>
      </c>
      <c r="L7" s="439"/>
      <c r="M7" s="439" t="s">
        <v>55</v>
      </c>
      <c r="N7" s="447" t="s">
        <v>56</v>
      </c>
      <c r="O7" s="439"/>
    </row>
    <row r="8" spans="1:15" s="53" customFormat="1" ht="35.25" customHeight="1" x14ac:dyDescent="0.2">
      <c r="A8" s="441"/>
      <c r="B8" s="444"/>
      <c r="C8" s="439"/>
      <c r="D8" s="421"/>
      <c r="E8" s="439"/>
      <c r="F8" s="439"/>
      <c r="G8" s="58" t="s">
        <v>57</v>
      </c>
      <c r="H8" s="58" t="s">
        <v>58</v>
      </c>
      <c r="I8" s="446"/>
      <c r="J8" s="446"/>
      <c r="K8" s="446"/>
      <c r="L8" s="439"/>
      <c r="M8" s="439"/>
      <c r="N8" s="447"/>
      <c r="O8" s="439"/>
    </row>
    <row r="9" spans="1:15" ht="8.1" customHeight="1" x14ac:dyDescent="0.2">
      <c r="A9" s="10">
        <v>1</v>
      </c>
      <c r="B9" s="10">
        <v>2</v>
      </c>
      <c r="C9" s="10">
        <v>3</v>
      </c>
      <c r="D9" s="10">
        <v>4</v>
      </c>
      <c r="E9" s="10"/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</row>
    <row r="10" spans="1:15" ht="21.95" customHeight="1" x14ac:dyDescent="0.2">
      <c r="A10" s="20">
        <v>1</v>
      </c>
      <c r="B10" s="42" t="s">
        <v>115</v>
      </c>
      <c r="C10" s="42">
        <v>400</v>
      </c>
      <c r="D10" s="42">
        <v>40001</v>
      </c>
      <c r="E10" s="42"/>
      <c r="F10" s="79">
        <v>40000</v>
      </c>
      <c r="G10" s="79"/>
      <c r="H10" s="79"/>
      <c r="I10" s="79"/>
      <c r="J10" s="79"/>
      <c r="K10" s="79"/>
      <c r="L10" s="79">
        <v>40000</v>
      </c>
      <c r="M10" s="79"/>
      <c r="N10" s="79"/>
      <c r="O10" s="79"/>
    </row>
    <row r="11" spans="1:15" ht="21.95" customHeight="1" x14ac:dyDescent="0.2">
      <c r="A11" s="20">
        <v>2</v>
      </c>
      <c r="B11" s="42"/>
      <c r="C11" s="42">
        <v>400</v>
      </c>
      <c r="D11" s="42">
        <v>40002</v>
      </c>
      <c r="E11" s="42"/>
      <c r="F11" s="98">
        <v>1150000</v>
      </c>
      <c r="G11" s="79"/>
      <c r="H11" s="79"/>
      <c r="I11" s="79"/>
      <c r="J11" s="79"/>
      <c r="K11" s="79"/>
      <c r="L11" s="79">
        <v>1150000</v>
      </c>
      <c r="M11" s="79"/>
      <c r="N11" s="79"/>
      <c r="O11" s="79"/>
    </row>
    <row r="12" spans="1:15" ht="21.95" customHeight="1" x14ac:dyDescent="0.2">
      <c r="A12" s="20">
        <v>3</v>
      </c>
      <c r="B12" s="42"/>
      <c r="C12" s="42">
        <v>400</v>
      </c>
      <c r="D12" s="42">
        <v>40004</v>
      </c>
      <c r="E12" s="42"/>
      <c r="F12" s="79">
        <v>90000</v>
      </c>
      <c r="G12" s="79"/>
      <c r="H12" s="79"/>
      <c r="I12" s="79"/>
      <c r="J12" s="79"/>
      <c r="K12" s="79"/>
      <c r="L12" s="79">
        <v>90000</v>
      </c>
      <c r="M12" s="79"/>
      <c r="N12" s="79"/>
      <c r="O12" s="79"/>
    </row>
    <row r="13" spans="1:15" ht="21.95" customHeight="1" x14ac:dyDescent="0.2">
      <c r="A13" s="20">
        <v>4</v>
      </c>
      <c r="B13" s="42"/>
      <c r="C13" s="42">
        <v>600</v>
      </c>
      <c r="D13" s="42">
        <v>60016</v>
      </c>
      <c r="E13" s="42"/>
      <c r="F13" s="79">
        <v>200000</v>
      </c>
      <c r="G13" s="79"/>
      <c r="H13" s="79"/>
      <c r="I13" s="79"/>
      <c r="J13" s="79"/>
      <c r="K13" s="79"/>
      <c r="L13" s="79">
        <v>200000</v>
      </c>
      <c r="M13" s="79"/>
      <c r="N13" s="79"/>
      <c r="O13" s="79"/>
    </row>
    <row r="14" spans="1:15" ht="21.95" customHeight="1" x14ac:dyDescent="0.2">
      <c r="A14" s="20">
        <v>5</v>
      </c>
      <c r="B14" s="42"/>
      <c r="C14" s="42">
        <v>700</v>
      </c>
      <c r="D14" s="42">
        <v>70005</v>
      </c>
      <c r="E14" s="42"/>
      <c r="F14" s="79">
        <v>84000</v>
      </c>
      <c r="G14" s="79"/>
      <c r="H14" s="79"/>
      <c r="I14" s="79"/>
      <c r="J14" s="79"/>
      <c r="K14" s="79"/>
      <c r="L14" s="79">
        <v>84000</v>
      </c>
      <c r="M14" s="79"/>
      <c r="N14" s="79"/>
      <c r="O14" s="79"/>
    </row>
    <row r="15" spans="1:15" ht="21.95" customHeight="1" x14ac:dyDescent="0.2">
      <c r="A15" s="20">
        <v>6</v>
      </c>
      <c r="B15" s="42"/>
      <c r="C15" s="42">
        <v>900</v>
      </c>
      <c r="D15" s="42">
        <v>90001</v>
      </c>
      <c r="E15" s="42"/>
      <c r="F15" s="79">
        <v>650000</v>
      </c>
      <c r="G15" s="79">
        <v>32500</v>
      </c>
      <c r="H15" s="79">
        <v>2600</v>
      </c>
      <c r="I15" s="79"/>
      <c r="J15" s="79"/>
      <c r="K15" s="79"/>
      <c r="L15" s="79">
        <v>650000</v>
      </c>
      <c r="M15" s="79"/>
      <c r="N15" s="79"/>
      <c r="O15" s="79"/>
    </row>
    <row r="16" spans="1:15" ht="21.95" customHeight="1" x14ac:dyDescent="0.2">
      <c r="A16" s="20">
        <v>7</v>
      </c>
      <c r="B16" s="42"/>
      <c r="C16" s="42">
        <v>900</v>
      </c>
      <c r="D16" s="42">
        <v>90003</v>
      </c>
      <c r="E16" s="42"/>
      <c r="F16" s="79">
        <v>70000</v>
      </c>
      <c r="G16" s="79"/>
      <c r="H16" s="79"/>
      <c r="I16" s="79"/>
      <c r="J16" s="79"/>
      <c r="K16" s="79"/>
      <c r="L16" s="79">
        <v>70000</v>
      </c>
      <c r="M16" s="79"/>
      <c r="N16" s="79"/>
      <c r="O16" s="79"/>
    </row>
    <row r="17" spans="1:15" ht="21.95" customHeight="1" x14ac:dyDescent="0.2">
      <c r="A17" s="20">
        <v>8</v>
      </c>
      <c r="B17" s="42"/>
      <c r="C17" s="42">
        <v>900</v>
      </c>
      <c r="D17" s="42">
        <v>90095</v>
      </c>
      <c r="E17" s="42"/>
      <c r="F17" s="79">
        <v>150000</v>
      </c>
      <c r="G17" s="79"/>
      <c r="H17" s="79"/>
      <c r="I17" s="79"/>
      <c r="J17" s="79"/>
      <c r="K17" s="79"/>
      <c r="L17" s="79">
        <v>150000</v>
      </c>
      <c r="M17" s="79"/>
      <c r="N17" s="79"/>
      <c r="O17" s="79"/>
    </row>
    <row r="18" spans="1:15" ht="21.95" customHeight="1" x14ac:dyDescent="0.2">
      <c r="A18" s="43"/>
      <c r="B18" s="44"/>
      <c r="C18" s="44"/>
      <c r="D18" s="44"/>
      <c r="E18" s="44"/>
      <c r="F18" s="90"/>
      <c r="G18" s="90"/>
      <c r="I18" s="90"/>
      <c r="J18" s="90"/>
      <c r="K18" s="90"/>
      <c r="L18" s="90"/>
      <c r="M18" s="90"/>
      <c r="N18" s="90"/>
      <c r="O18" s="90"/>
    </row>
    <row r="19" spans="1:15" s="34" customFormat="1" ht="21.95" customHeight="1" x14ac:dyDescent="0.2">
      <c r="A19" s="450" t="s">
        <v>34</v>
      </c>
      <c r="B19" s="450"/>
      <c r="C19" s="35"/>
      <c r="D19" s="35"/>
      <c r="E19" s="35"/>
      <c r="F19" s="91">
        <f>SUM(F10:F18)</f>
        <v>2434000</v>
      </c>
      <c r="G19" s="91">
        <v>32500</v>
      </c>
      <c r="H19" s="91">
        <v>2600</v>
      </c>
      <c r="I19" s="91"/>
      <c r="J19" s="91"/>
      <c r="K19" s="91"/>
      <c r="L19" s="91">
        <f>SUM(L10:L18)</f>
        <v>2434000</v>
      </c>
      <c r="M19" s="91"/>
      <c r="N19" s="91"/>
      <c r="O19" s="91"/>
    </row>
    <row r="20" spans="1:15" ht="4.5" customHeight="1" x14ac:dyDescent="0.2"/>
  </sheetData>
  <mergeCells count="21">
    <mergeCell ref="A19:B19"/>
    <mergeCell ref="F6:F8"/>
    <mergeCell ref="G6:K6"/>
    <mergeCell ref="D5:D8"/>
    <mergeCell ref="I7:I8"/>
    <mergeCell ref="E5:E8"/>
    <mergeCell ref="L5:N5"/>
    <mergeCell ref="F5:K5"/>
    <mergeCell ref="L6:L8"/>
    <mergeCell ref="G7:H7"/>
    <mergeCell ref="A1:O1"/>
    <mergeCell ref="A2:O2"/>
    <mergeCell ref="A5:A8"/>
    <mergeCell ref="B5:B8"/>
    <mergeCell ref="C5:C8"/>
    <mergeCell ref="O5:O8"/>
    <mergeCell ref="K7:K8"/>
    <mergeCell ref="J7:J8"/>
    <mergeCell ref="N7:N8"/>
    <mergeCell ref="M7:M8"/>
    <mergeCell ref="M6:N6"/>
  </mergeCells>
  <phoneticPr fontId="11" type="noConversion"/>
  <printOptions horizontalCentered="1"/>
  <pageMargins left="0.31496062992125984" right="0.51181102362204722" top="1.6141732283464567" bottom="0.78740157480314965" header="0.51181102362204722" footer="0.51181102362204722"/>
  <pageSetup paperSize="9" scale="88" orientation="landscape" r:id="rId1"/>
  <headerFooter alignWithMargins="0">
    <oddHeader>&amp;R&amp;9Załącznik nr  6
do uchwały nr projekt/14 
Rady Gminy Miedziana Góra
z dnia 5-11-2014roku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7</vt:lpstr>
      <vt:lpstr>8</vt:lpstr>
      <vt:lpstr>9</vt:lpstr>
      <vt:lpstr>10</vt:lpstr>
      <vt:lpstr>11</vt:lpstr>
      <vt:lpstr>15</vt:lpstr>
      <vt:lpstr>16</vt:lpstr>
      <vt:lpstr>Arkusz1</vt:lpstr>
      <vt:lpstr>'15'!Obszar_wydruku</vt:lpstr>
      <vt:lpstr>'5'!Obszar_wydruku</vt:lpstr>
    </vt:vector>
  </TitlesOfParts>
  <Company>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Justyna Błaszczyk</cp:lastModifiedBy>
  <cp:lastPrinted>2021-05-27T10:27:22Z</cp:lastPrinted>
  <dcterms:created xsi:type="dcterms:W3CDTF">1998-12-09T13:02:10Z</dcterms:created>
  <dcterms:modified xsi:type="dcterms:W3CDTF">2021-07-08T10:39:34Z</dcterms:modified>
</cp:coreProperties>
</file>